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unsw-my.sharepoint.com/personal/z3283237_ad_unsw_edu_au/Documents/Desktop/"/>
    </mc:Choice>
  </mc:AlternateContent>
  <xr:revisionPtr revIDLastSave="1" documentId="8_{A2626EE4-25DE-4C8F-8DA8-60D218B20228}" xr6:coauthVersionLast="47" xr6:coauthVersionMax="47" xr10:uidLastSave="{196090D2-C72B-4A3E-8D23-7A04949ED37D}"/>
  <bookViews>
    <workbookView xWindow="-108" yWindow="-108" windowWidth="23256" windowHeight="14016" xr2:uid="{35FED885-B77A-4E48-B9AF-4FE5879DCF46}"/>
  </bookViews>
  <sheets>
    <sheet name="Sheet1" sheetId="1" r:id="rId1"/>
  </sheets>
  <definedNames>
    <definedName name="_xlnm.Print_Area" localSheetId="0">Sheet1!$A$1:$M$51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C31" i="1" s="1"/>
  <c r="D28" i="1"/>
  <c r="D33" i="1" s="1"/>
  <c r="E28" i="1"/>
  <c r="E33" i="1" s="1"/>
  <c r="F28" i="1"/>
  <c r="F33" i="1" s="1"/>
  <c r="G28" i="1"/>
  <c r="G31" i="1" s="1"/>
  <c r="H28" i="1"/>
  <c r="H33" i="1" s="1"/>
  <c r="I28" i="1"/>
  <c r="I33" i="1" s="1"/>
  <c r="J28" i="1"/>
  <c r="J31" i="1" s="1"/>
  <c r="D34" i="1"/>
  <c r="C34" i="1"/>
  <c r="C25" i="1"/>
  <c r="C23" i="1"/>
  <c r="K26" i="1"/>
  <c r="E34" i="1"/>
  <c r="E10" i="1"/>
  <c r="K27" i="1"/>
  <c r="D25" i="1"/>
  <c r="E25" i="1"/>
  <c r="F25" i="1"/>
  <c r="G25" i="1"/>
  <c r="H25" i="1"/>
  <c r="I25" i="1"/>
  <c r="J25" i="1"/>
  <c r="K29" i="1"/>
  <c r="K21" i="1"/>
  <c r="K22" i="1"/>
  <c r="K20" i="1"/>
  <c r="C19" i="1"/>
  <c r="D23" i="1"/>
  <c r="E23" i="1"/>
  <c r="F23" i="1"/>
  <c r="G23" i="1"/>
  <c r="H23" i="1"/>
  <c r="I23" i="1"/>
  <c r="J23" i="1"/>
  <c r="F31" i="1" l="1"/>
  <c r="D35" i="1"/>
  <c r="C35" i="1"/>
  <c r="E35" i="1"/>
  <c r="C33" i="1"/>
  <c r="J33" i="1"/>
  <c r="G33" i="1"/>
  <c r="D31" i="1"/>
  <c r="I31" i="1"/>
  <c r="H31" i="1"/>
  <c r="E31" i="1"/>
  <c r="C10" i="1" l="1"/>
  <c r="C13" i="1"/>
  <c r="D10" i="1" l="1"/>
  <c r="F10" i="1"/>
  <c r="G10" i="1"/>
  <c r="H10" i="1"/>
  <c r="I10" i="1"/>
  <c r="J10" i="1"/>
  <c r="F34" i="1"/>
  <c r="F35" i="1" s="1"/>
  <c r="G34" i="1"/>
  <c r="G35" i="1" s="1"/>
  <c r="H34" i="1"/>
  <c r="H35" i="1" s="1"/>
  <c r="I34" i="1"/>
  <c r="I35" i="1" s="1"/>
  <c r="J34" i="1"/>
  <c r="J35" i="1" s="1"/>
  <c r="K24" i="1"/>
  <c r="K30" i="1"/>
  <c r="K32" i="1"/>
  <c r="K15" i="1"/>
  <c r="K16" i="1"/>
  <c r="K17" i="1"/>
  <c r="K18" i="1"/>
  <c r="K14" i="1"/>
  <c r="K12" i="1"/>
  <c r="K11" i="1"/>
  <c r="K7" i="1"/>
  <c r="K8" i="1"/>
  <c r="K9" i="1"/>
  <c r="K6" i="1"/>
  <c r="K5" i="1"/>
  <c r="K37" i="1"/>
  <c r="K38" i="1"/>
  <c r="K39" i="1"/>
  <c r="K40" i="1"/>
  <c r="K41" i="1"/>
  <c r="K42" i="1"/>
  <c r="K43" i="1"/>
  <c r="K44" i="1"/>
  <c r="K45" i="1"/>
  <c r="K46" i="1"/>
  <c r="K47" i="1"/>
  <c r="K36" i="1"/>
  <c r="J19" i="1"/>
  <c r="D19" i="1"/>
  <c r="J13" i="1"/>
  <c r="D13" i="1"/>
  <c r="E13" i="1"/>
  <c r="F13" i="1"/>
  <c r="G13" i="1"/>
  <c r="H13" i="1"/>
  <c r="I13" i="1"/>
  <c r="E19" i="1"/>
  <c r="F19" i="1"/>
  <c r="G19" i="1"/>
  <c r="H19" i="1"/>
  <c r="I19" i="1"/>
  <c r="K35" i="1" l="1"/>
  <c r="K19" i="1"/>
  <c r="K13" i="1"/>
  <c r="K28" i="1"/>
  <c r="K34" i="1"/>
</calcChain>
</file>

<file path=xl/sharedStrings.xml><?xml version="1.0" encoding="utf-8"?>
<sst xmlns="http://schemas.openxmlformats.org/spreadsheetml/2006/main" count="99" uniqueCount="79">
  <si>
    <t xml:space="preserve">Mean Litter size </t>
  </si>
  <si>
    <t>Animal Care &amp; Ethics Committee</t>
  </si>
  <si>
    <t>[Name of Facility] Animal Facility</t>
  </si>
  <si>
    <t xml:space="preserve">ACEC </t>
  </si>
  <si>
    <t>ACEC  XX/XX:  Half-Yearly Breeding and Animal Use Report for the period from (day/mo/yr) to (day/mo/yr)</t>
  </si>
  <si>
    <t>Number of Male Breeders (Sires)</t>
  </si>
  <si>
    <t>Number of Female Breeders (Dams)</t>
  </si>
  <si>
    <t>New Breeders</t>
  </si>
  <si>
    <t>Bred</t>
  </si>
  <si>
    <t>Gave Birth</t>
  </si>
  <si>
    <t>Died or euthanased due to illness or injury</t>
  </si>
  <si>
    <t>Euthanased end of breeding</t>
  </si>
  <si>
    <r>
      <t xml:space="preserve">Total at </t>
    </r>
    <r>
      <rPr>
        <b/>
        <sz val="14"/>
        <rFont val="Calibri"/>
        <family val="2"/>
        <scheme val="minor"/>
      </rPr>
      <t xml:space="preserve">end </t>
    </r>
    <r>
      <rPr>
        <sz val="14"/>
        <rFont val="Calibri"/>
        <family val="2"/>
        <scheme val="minor"/>
      </rPr>
      <t>of reporting period</t>
    </r>
  </si>
  <si>
    <r>
      <t xml:space="preserve">Total at </t>
    </r>
    <r>
      <rPr>
        <b/>
        <sz val="14"/>
        <rFont val="Calibri"/>
        <family val="2"/>
        <scheme val="minor"/>
      </rPr>
      <t>start</t>
    </r>
    <r>
      <rPr>
        <sz val="14"/>
        <rFont val="Calibri"/>
        <family val="2"/>
        <scheme val="minor"/>
      </rPr>
      <t xml:space="preserve"> of reporting period</t>
    </r>
  </si>
  <si>
    <r>
      <t xml:space="preserve">Total at </t>
    </r>
    <r>
      <rPr>
        <b/>
        <sz val="14"/>
        <rFont val="Calibri"/>
        <family val="2"/>
        <scheme val="minor"/>
      </rPr>
      <t xml:space="preserve">start </t>
    </r>
    <r>
      <rPr>
        <sz val="14"/>
        <rFont val="Calibri"/>
        <family val="2"/>
        <scheme val="minor"/>
      </rPr>
      <t>of reporting period</t>
    </r>
  </si>
  <si>
    <t>TOTAL</t>
  </si>
  <si>
    <t>* Pre-weaning euthanased - healthy, unsuitable, excess</t>
  </si>
  <si>
    <t>Number of breeder females (both old and new) that gave birth during the reporting period.</t>
  </si>
  <si>
    <t>Total number of litters born</t>
  </si>
  <si>
    <t>Number of female breeders that died or were euthanased due to illness or injury.</t>
  </si>
  <si>
    <t>Total number of litters born from all female breeders that gave birth.</t>
  </si>
  <si>
    <t>Number of male breeders that died or were euthanased due to illness or injury.</t>
  </si>
  <si>
    <t>Number of male breeders that were euthanased at the end of their breeding.</t>
  </si>
  <si>
    <t>Number of pups born during the reporting period.</t>
  </si>
  <si>
    <t>Number of female breeders that were euthanased at the end of their breeding period.</t>
  </si>
  <si>
    <t>Euthanased at end of breeding</t>
  </si>
  <si>
    <r>
      <t xml:space="preserve">NOTES </t>
    </r>
    <r>
      <rPr>
        <sz val="14"/>
        <color theme="1"/>
        <rFont val="Calibri"/>
        <family val="2"/>
        <scheme val="minor"/>
      </rPr>
      <t>Please provide an explanation for:</t>
    </r>
  </si>
  <si>
    <t>Strain</t>
  </si>
  <si>
    <t xml:space="preserve">Strain </t>
  </si>
  <si>
    <t>Explanatory Comments</t>
  </si>
  <si>
    <t xml:space="preserve">Species </t>
  </si>
  <si>
    <r>
      <t xml:space="preserve">Pre-weaning euthanased (healthy - unsuitable, excess) </t>
    </r>
    <r>
      <rPr>
        <b/>
        <sz val="14"/>
        <rFont val="Calibri"/>
        <family val="2"/>
        <scheme val="minor"/>
      </rPr>
      <t>*</t>
    </r>
  </si>
  <si>
    <t>Number of pups that were stillborn, found dead, missing or euthanased due to illness prior to weaning.</t>
  </si>
  <si>
    <t>Pre-weaning deaths (stillborn, found dead, missing) or euthanased due to illness</t>
  </si>
  <si>
    <t>Number of pups that were found dead, missing or euthanased due to illness after weaning.</t>
  </si>
  <si>
    <t xml:space="preserve">Give a breakdown and specific reasons why healthy animals were euthanased prior to weaning e.g., unsuitable (wrong genotype or sex) or excess pups, standardised litter size, etc.  </t>
  </si>
  <si>
    <t>Pre-weaning euthanased (healthy - unsuitable, excess) as %</t>
  </si>
  <si>
    <t>Total born during reporting period</t>
  </si>
  <si>
    <t>Number of breeder females (both old and new) that were paired with a breeder male.</t>
  </si>
  <si>
    <t>Number of breeder males (both old and new) that were paired with a breeder female/s.</t>
  </si>
  <si>
    <t>Number of new females that have been allocated as breeders.</t>
  </si>
  <si>
    <t>Number of new males that have been allocated as breeders.</t>
  </si>
  <si>
    <t xml:space="preserve">Give a breakdown and specific reasons why healthy animals were euthanased after weaning including stick animals e.g., unsuitable (wrong genotype or sex) or excess pups, standardised litter size, etc. </t>
  </si>
  <si>
    <t>Post-weaning &amp; stock animals deaths (found dead, missing) or euthanased due to illness</t>
  </si>
  <si>
    <t>Post-weaning &amp; stock animals euthanased (healthy - unsuitable, excess) *</t>
  </si>
  <si>
    <t>Post-weaning &amp; stock animals euthanased (healthy - unsuitable, excess) as %</t>
  </si>
  <si>
    <t>Autocalculation for total number of  post-weaning &amp; stock animals at end of reporting period. Do not modify.</t>
  </si>
  <si>
    <t>* Post-weaning &amp; stock animals euthanased - healthy, unsuitable, excess</t>
  </si>
  <si>
    <t xml:space="preserve">Pre-weaning deaths  (stillborn, found dead, missing) or euthanased due to illness as % </t>
  </si>
  <si>
    <t>Post-weaning &amp; stock animals deaths (found dead, missing) or euthanased due to illness as %</t>
  </si>
  <si>
    <t>Number of pre-weaning pups that were used in experiments either under the same ACEC project or transferred to other projects (fill in ACEC approval number)</t>
  </si>
  <si>
    <t>Number of post-weaning and stock animals used in experiments under the same project or transferred to other projects</t>
  </si>
  <si>
    <t>Number of pre-weaning pups</t>
  </si>
  <si>
    <t>Number of live pre-weaning pups that were not used/ killed/ died and not yet weaned at end of reporting period.</t>
  </si>
  <si>
    <t>Number of post-weaning pups and stock animals</t>
  </si>
  <si>
    <r>
      <t xml:space="preserve">Total </t>
    </r>
    <r>
      <rPr>
        <b/>
        <sz val="14"/>
        <rFont val="Calibri"/>
        <family val="2"/>
        <scheme val="minor"/>
      </rPr>
      <t>pre-weaning pups</t>
    </r>
    <r>
      <rPr>
        <sz val="14"/>
        <rFont val="Calibri"/>
        <family val="2"/>
        <scheme val="minor"/>
      </rPr>
      <t xml:space="preserve"> at </t>
    </r>
    <r>
      <rPr>
        <b/>
        <sz val="14"/>
        <rFont val="Calibri"/>
        <family val="2"/>
        <scheme val="minor"/>
      </rPr>
      <t xml:space="preserve">start </t>
    </r>
    <r>
      <rPr>
        <sz val="14"/>
        <rFont val="Calibri"/>
        <family val="2"/>
        <scheme val="minor"/>
      </rPr>
      <t>of reporting period</t>
    </r>
  </si>
  <si>
    <r>
      <t xml:space="preserve">Total </t>
    </r>
    <r>
      <rPr>
        <b/>
        <sz val="14"/>
        <rFont val="Calibri"/>
        <family val="2"/>
        <scheme val="minor"/>
      </rPr>
      <t>live</t>
    </r>
    <r>
      <rPr>
        <sz val="14"/>
        <rFont val="Calibri"/>
        <family val="2"/>
        <scheme val="minor"/>
      </rPr>
      <t xml:space="preserve"> </t>
    </r>
    <r>
      <rPr>
        <b/>
        <sz val="14"/>
        <rFont val="Calibri"/>
        <family val="2"/>
        <scheme val="minor"/>
      </rPr>
      <t>pre-weaning pups</t>
    </r>
    <r>
      <rPr>
        <sz val="14"/>
        <rFont val="Calibri"/>
        <family val="2"/>
        <scheme val="minor"/>
      </rPr>
      <t xml:space="preserve"> not used/ killed/ died and not yet weaned at </t>
    </r>
    <r>
      <rPr>
        <b/>
        <sz val="14"/>
        <rFont val="Calibri"/>
        <family val="2"/>
        <scheme val="minor"/>
      </rPr>
      <t xml:space="preserve">end </t>
    </r>
    <r>
      <rPr>
        <sz val="14"/>
        <rFont val="Calibri"/>
        <family val="2"/>
        <scheme val="minor"/>
      </rPr>
      <t>of reporting period</t>
    </r>
  </si>
  <si>
    <r>
      <t xml:space="preserve">Total </t>
    </r>
    <r>
      <rPr>
        <b/>
        <sz val="14"/>
        <rFont val="Calibri"/>
        <family val="2"/>
        <scheme val="minor"/>
      </rPr>
      <t>post-weaning &amp; stock animals</t>
    </r>
    <r>
      <rPr>
        <sz val="14"/>
        <rFont val="Calibri"/>
        <family val="2"/>
        <scheme val="minor"/>
      </rPr>
      <t xml:space="preserve"> at </t>
    </r>
    <r>
      <rPr>
        <b/>
        <sz val="14"/>
        <rFont val="Calibri"/>
        <family val="2"/>
        <scheme val="minor"/>
      </rPr>
      <t xml:space="preserve">start </t>
    </r>
    <r>
      <rPr>
        <sz val="14"/>
        <rFont val="Calibri"/>
        <family val="2"/>
        <scheme val="minor"/>
      </rPr>
      <t>of reporting period</t>
    </r>
  </si>
  <si>
    <r>
      <t xml:space="preserve">Total </t>
    </r>
    <r>
      <rPr>
        <b/>
        <sz val="14"/>
        <rFont val="Calibri"/>
        <family val="2"/>
        <scheme val="minor"/>
      </rPr>
      <t>post-weaning &amp; stock</t>
    </r>
    <r>
      <rPr>
        <sz val="14"/>
        <rFont val="Calibri"/>
        <family val="2"/>
        <scheme val="minor"/>
      </rPr>
      <t xml:space="preserve"> animals at </t>
    </r>
    <r>
      <rPr>
        <b/>
        <sz val="14"/>
        <rFont val="Calibri"/>
        <family val="2"/>
        <scheme val="minor"/>
      </rPr>
      <t xml:space="preserve">end </t>
    </r>
    <r>
      <rPr>
        <sz val="14"/>
        <rFont val="Calibri"/>
        <family val="2"/>
        <scheme val="minor"/>
      </rPr>
      <t>of reporting period</t>
    </r>
  </si>
  <si>
    <t>Animals used in experiments under the same project or transferred to other projects</t>
  </si>
  <si>
    <t>Total number of pups weaned during reporting period</t>
  </si>
  <si>
    <r>
      <t xml:space="preserve">Copy total number of breeder females (Dams) from 
</t>
    </r>
    <r>
      <rPr>
        <b/>
        <sz val="12"/>
        <color theme="1"/>
        <rFont val="Calibri"/>
        <family val="2"/>
        <scheme val="minor"/>
      </rPr>
      <t>Total at end of  previous reporting period</t>
    </r>
    <r>
      <rPr>
        <sz val="12"/>
        <color theme="1"/>
        <rFont val="Calibri"/>
        <family val="2"/>
        <scheme val="minor"/>
      </rPr>
      <t>.</t>
    </r>
  </si>
  <si>
    <r>
      <t xml:space="preserve">Autocalculation for average litter size  born during the reporting period (Total number of pups born/ total number of litters born). </t>
    </r>
    <r>
      <rPr>
        <b/>
        <i/>
        <sz val="12"/>
        <color theme="1"/>
        <rFont val="Calibri"/>
        <family val="2"/>
        <scheme val="minor"/>
      </rPr>
      <t>Do not modify</t>
    </r>
    <r>
      <rPr>
        <i/>
        <sz val="12"/>
        <color theme="1"/>
        <rFont val="Calibri"/>
        <family val="2"/>
        <scheme val="minor"/>
      </rPr>
      <t>.</t>
    </r>
  </si>
  <si>
    <r>
      <t xml:space="preserve">Autocalculation for total number of remaining female breeders at end of reporting period. </t>
    </r>
    <r>
      <rPr>
        <b/>
        <i/>
        <sz val="12"/>
        <color theme="1"/>
        <rFont val="Calibri"/>
        <family val="2"/>
        <scheme val="minor"/>
      </rPr>
      <t>Do not modify</t>
    </r>
    <r>
      <rPr>
        <i/>
        <sz val="12"/>
        <color theme="1"/>
        <rFont val="Calibri"/>
        <family val="2"/>
        <scheme val="minor"/>
      </rPr>
      <t>.</t>
    </r>
  </si>
  <si>
    <r>
      <t xml:space="preserve">Copy total number of breeder males (Sires) from 
</t>
    </r>
    <r>
      <rPr>
        <b/>
        <sz val="12"/>
        <color theme="1"/>
        <rFont val="Calibri"/>
        <family val="2"/>
        <scheme val="minor"/>
      </rPr>
      <t>Total at end of previous reporting period.</t>
    </r>
  </si>
  <si>
    <r>
      <t xml:space="preserve">Autocalculation for total number of remaining male breeder at end of reporting period. </t>
    </r>
    <r>
      <rPr>
        <b/>
        <i/>
        <sz val="12"/>
        <color theme="1"/>
        <rFont val="Calibri"/>
        <family val="2"/>
        <scheme val="minor"/>
      </rPr>
      <t>Do not modify</t>
    </r>
    <r>
      <rPr>
        <i/>
        <sz val="12"/>
        <color theme="1"/>
        <rFont val="Calibri"/>
        <family val="2"/>
        <scheme val="minor"/>
      </rPr>
      <t>.</t>
    </r>
  </si>
  <si>
    <r>
      <t>Include number of pre-weaners from</t>
    </r>
    <r>
      <rPr>
        <b/>
        <sz val="12"/>
        <color theme="1"/>
        <rFont val="Calibri"/>
        <family val="2"/>
        <scheme val="minor"/>
      </rPr>
      <t xml:space="preserve"> previous reporting period</t>
    </r>
    <r>
      <rPr>
        <sz val="12"/>
        <color theme="1"/>
        <rFont val="Calibri"/>
        <family val="2"/>
        <scheme val="minor"/>
      </rPr>
      <t>.</t>
    </r>
  </si>
  <si>
    <r>
      <rPr>
        <i/>
        <sz val="12"/>
        <color theme="1"/>
        <rFont val="Calibri"/>
        <family val="2"/>
        <scheme val="minor"/>
      </rPr>
      <t xml:space="preserve">Autocalculation for % of pups that were stillborn, found dead or missing prior to weaning. </t>
    </r>
    <r>
      <rPr>
        <b/>
        <i/>
        <sz val="12"/>
        <color theme="1"/>
        <rFont val="Calibri"/>
        <family val="2"/>
        <scheme val="minor"/>
      </rPr>
      <t>Do not modify</t>
    </r>
    <r>
      <rPr>
        <sz val="12"/>
        <color theme="1"/>
        <rFont val="Calibri"/>
        <family val="2"/>
        <scheme val="minor"/>
      </rPr>
      <t>.</t>
    </r>
  </si>
  <si>
    <r>
      <t xml:space="preserve">Number of healthy animals that were unsuitable or excess, that were euthanased prior to weaning.  </t>
    </r>
    <r>
      <rPr>
        <b/>
        <sz val="12"/>
        <color theme="1"/>
        <rFont val="Calibri"/>
        <family val="2"/>
        <scheme val="minor"/>
      </rPr>
      <t>Provide an explanation under NOTES</t>
    </r>
    <r>
      <rPr>
        <sz val="12"/>
        <color theme="1"/>
        <rFont val="Calibri"/>
        <family val="2"/>
        <scheme val="minor"/>
      </rPr>
      <t>.</t>
    </r>
  </si>
  <si>
    <r>
      <t xml:space="preserve">Autocalculation for % of healthy animals that were were unsuitable or excess, that were euthanased prior to weaning. </t>
    </r>
    <r>
      <rPr>
        <b/>
        <i/>
        <sz val="12"/>
        <color theme="1"/>
        <rFont val="Calibri"/>
        <family val="2"/>
        <scheme val="minor"/>
      </rPr>
      <t>Do not modify</t>
    </r>
    <r>
      <rPr>
        <i/>
        <sz val="12"/>
        <color theme="1"/>
        <rFont val="Calibri"/>
        <family val="2"/>
        <scheme val="minor"/>
      </rPr>
      <t>.</t>
    </r>
  </si>
  <si>
    <r>
      <t xml:space="preserve">Autocalculation for total number of animals weaned excluding animals that died or were euthanased as excess or are still alive and not yet weaned. </t>
    </r>
    <r>
      <rPr>
        <b/>
        <i/>
        <sz val="12"/>
        <rFont val="Calibri"/>
        <family val="2"/>
        <scheme val="minor"/>
      </rPr>
      <t>Do not modify</t>
    </r>
    <r>
      <rPr>
        <i/>
        <sz val="12"/>
        <rFont val="Calibri"/>
        <family val="2"/>
        <scheme val="minor"/>
      </rPr>
      <t>.</t>
    </r>
  </si>
  <si>
    <r>
      <t>Include number of post-weaners and stock animals from</t>
    </r>
    <r>
      <rPr>
        <b/>
        <sz val="12"/>
        <color theme="1"/>
        <rFont val="Calibri"/>
        <family val="2"/>
        <scheme val="minor"/>
      </rPr>
      <t xml:space="preserve"> previous reporting period</t>
    </r>
    <r>
      <rPr>
        <sz val="12"/>
        <color theme="1"/>
        <rFont val="Calibri"/>
        <family val="2"/>
        <scheme val="minor"/>
      </rPr>
      <t>.</t>
    </r>
  </si>
  <si>
    <r>
      <t xml:space="preserve">Autocalculation for % of pups that were found dead, missing or euthanased due to illness after weaning. </t>
    </r>
    <r>
      <rPr>
        <b/>
        <i/>
        <sz val="12"/>
        <color theme="1"/>
        <rFont val="Calibri"/>
        <family val="2"/>
        <scheme val="minor"/>
      </rPr>
      <t>Do not modify</t>
    </r>
    <r>
      <rPr>
        <i/>
        <sz val="12"/>
        <color theme="1"/>
        <rFont val="Calibri"/>
        <family val="2"/>
        <scheme val="minor"/>
      </rPr>
      <t>.</t>
    </r>
  </si>
  <si>
    <r>
      <t xml:space="preserve">Number of healthy animals that were unsuitable or excess, that were euthanased after weaning  including animals from start of reporting period.  </t>
    </r>
    <r>
      <rPr>
        <b/>
        <sz val="12"/>
        <color theme="1"/>
        <rFont val="Calibri"/>
        <family val="2"/>
        <scheme val="minor"/>
      </rPr>
      <t>Provide an explanation under NOTES</t>
    </r>
    <r>
      <rPr>
        <sz val="12"/>
        <color theme="1"/>
        <rFont val="Calibri"/>
        <family val="2"/>
        <scheme val="minor"/>
      </rPr>
      <t>.</t>
    </r>
  </si>
  <si>
    <r>
      <t xml:space="preserve">Autocalculation for % of healthy animals that were unsuitable or excess, that were euthanased after weaning including animals from start of reporting period. </t>
    </r>
    <r>
      <rPr>
        <b/>
        <i/>
        <sz val="12"/>
        <color theme="1"/>
        <rFont val="Calibri"/>
        <family val="2"/>
        <scheme val="minor"/>
      </rPr>
      <t>Do not modify</t>
    </r>
    <r>
      <rPr>
        <i/>
        <sz val="12"/>
        <color theme="1"/>
        <rFont val="Calibri"/>
        <family val="2"/>
        <scheme val="minor"/>
      </rPr>
      <t>.</t>
    </r>
  </si>
  <si>
    <r>
      <t xml:space="preserve">Autocalculation for number of animals used in experiments under the same project or transferred to other projects. </t>
    </r>
    <r>
      <rPr>
        <b/>
        <i/>
        <sz val="12"/>
        <color theme="1"/>
        <rFont val="Calibri"/>
        <family val="2"/>
        <scheme val="minor"/>
      </rPr>
      <t>Do not modify</t>
    </r>
    <r>
      <rPr>
        <i/>
        <sz val="12"/>
        <color theme="1"/>
        <rFont val="Calibri"/>
        <family val="2"/>
        <scheme val="minor"/>
      </rPr>
      <t>.</t>
    </r>
  </si>
  <si>
    <r>
      <t xml:space="preserve">List all relevant ACEC approval numbers and the number of </t>
    </r>
    <r>
      <rPr>
        <b/>
        <sz val="12"/>
        <rFont val="Calibri"/>
        <family val="2"/>
        <scheme val="minor"/>
      </rPr>
      <t>post-weaning &amp; stock animals</t>
    </r>
    <r>
      <rPr>
        <sz val="12"/>
        <rFont val="Calibri"/>
        <family val="2"/>
        <scheme val="minor"/>
      </rPr>
      <t xml:space="preserve"> transferred for experiments from the breeding colony. 
If animals were generated for an experiment under this breeding protocol, these numbers should be included in this section. 
Each row should be for a single ACEC protocol.</t>
    </r>
  </si>
  <si>
    <t>Pre-weaning pups used in experiments under the same project or transferred to other projects 
(ACEC #)</t>
  </si>
  <si>
    <t>ACEC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</si>
</sst>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4"/>
      <name val="Calibri"/>
      <family val="2"/>
      <scheme val="minor"/>
    </font>
    <font>
      <b/>
      <sz val="14"/>
      <color theme="1"/>
      <name val="Calibri"/>
      <family val="2"/>
      <scheme val="minor"/>
    </font>
    <font>
      <b/>
      <sz val="14"/>
      <name val="Calibri"/>
      <family val="2"/>
      <scheme val="minor"/>
    </font>
    <font>
      <sz val="14"/>
      <color theme="1"/>
      <name val="Calibri"/>
      <family val="2"/>
      <scheme val="minor"/>
    </font>
    <font>
      <sz val="18"/>
      <name val="Clancy"/>
      <family val="3"/>
    </font>
    <font>
      <sz val="24"/>
      <color theme="1"/>
      <name val="Clancy"/>
      <family val="3"/>
    </font>
    <font>
      <sz val="20"/>
      <color theme="1"/>
      <name val="Clancy"/>
      <family val="3"/>
    </font>
    <font>
      <b/>
      <sz val="11"/>
      <name val="Calibri"/>
      <family val="2"/>
      <scheme val="minor"/>
    </font>
    <font>
      <b/>
      <sz val="12"/>
      <name val="Calibri"/>
      <family val="2"/>
      <scheme val="minor"/>
    </font>
    <font>
      <sz val="11"/>
      <name val="Calibri"/>
      <family val="2"/>
      <scheme val="minor"/>
    </font>
    <font>
      <sz val="16"/>
      <name val="Clancy"/>
      <family val="3"/>
    </font>
    <font>
      <b/>
      <sz val="12"/>
      <color theme="1"/>
      <name val="Calibri"/>
      <family val="2"/>
      <scheme val="minor"/>
    </font>
    <font>
      <i/>
      <sz val="12"/>
      <color theme="1"/>
      <name val="Calibri"/>
      <family val="2"/>
      <scheme val="minor"/>
    </font>
    <font>
      <b/>
      <i/>
      <sz val="12"/>
      <color theme="1"/>
      <name val="Calibri"/>
      <family val="2"/>
      <scheme val="minor"/>
    </font>
    <font>
      <sz val="12"/>
      <name val="Calibri"/>
      <family val="2"/>
      <scheme val="minor"/>
    </font>
    <font>
      <i/>
      <sz val="12"/>
      <name val="Calibri"/>
      <family val="2"/>
      <scheme val="minor"/>
    </font>
    <font>
      <b/>
      <i/>
      <sz val="12"/>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8" tint="0.79998168889431442"/>
        <bgColor theme="4"/>
      </patternFill>
    </fill>
    <fill>
      <patternFill patternType="solid">
        <fgColor theme="5" tint="0.79995117038483843"/>
        <bgColor indexed="64"/>
      </patternFill>
    </fill>
    <fill>
      <patternFill patternType="solid">
        <fgColor rgb="FFFFE600"/>
        <bgColor indexed="64"/>
      </patternFill>
    </fill>
    <fill>
      <patternFill patternType="solid">
        <fgColor rgb="FFFFFDF7"/>
        <bgColor indexed="64"/>
      </patternFill>
    </fill>
    <fill>
      <patternFill patternType="solid">
        <fgColor rgb="FFF4F9F1"/>
        <bgColor indexed="64"/>
      </patternFill>
    </fill>
    <fill>
      <patternFill patternType="solid">
        <fgColor theme="5" tint="0.79992065187536243"/>
        <bgColor indexed="64"/>
      </patternFill>
    </fill>
    <fill>
      <patternFill patternType="solid">
        <fgColor theme="8" tint="0.79995117038483843"/>
        <bgColor indexed="64"/>
      </patternFill>
    </fill>
    <fill>
      <patternFill patternType="solid">
        <fgColor indexed="65"/>
        <bgColor indexed="64"/>
      </patternFill>
    </fill>
  </fills>
  <borders count="55">
    <border>
      <left/>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191">
    <xf numFmtId="0" fontId="0" fillId="0" borderId="0" xfId="0"/>
    <xf numFmtId="0" fontId="6" fillId="0" borderId="24" xfId="2" applyFont="1" applyBorder="1" applyAlignment="1" applyProtection="1">
      <alignment horizontal="center" vertical="top" wrapText="1"/>
      <protection locked="0"/>
    </xf>
    <xf numFmtId="0" fontId="6" fillId="0" borderId="23" xfId="2" applyFont="1" applyBorder="1" applyAlignment="1" applyProtection="1">
      <alignment horizontal="center" vertical="top" wrapText="1"/>
      <protection locked="0"/>
    </xf>
    <xf numFmtId="0" fontId="0" fillId="0" borderId="0" xfId="0" applyAlignment="1">
      <alignment vertical="top"/>
    </xf>
    <xf numFmtId="0" fontId="4" fillId="2" borderId="21" xfId="2" applyFont="1" applyFill="1" applyBorder="1" applyAlignment="1">
      <alignment vertical="top" wrapText="1"/>
    </xf>
    <xf numFmtId="0" fontId="4" fillId="2" borderId="14" xfId="2" applyFont="1" applyFill="1" applyBorder="1" applyAlignment="1">
      <alignment vertical="top" wrapText="1"/>
    </xf>
    <xf numFmtId="0" fontId="4" fillId="2" borderId="19" xfId="2" applyFont="1" applyFill="1" applyBorder="1" applyAlignment="1">
      <alignment vertical="top" wrapText="1"/>
    </xf>
    <xf numFmtId="0" fontId="4" fillId="3" borderId="21" xfId="2" applyFont="1" applyFill="1" applyBorder="1" applyAlignment="1">
      <alignment vertical="top" wrapText="1"/>
    </xf>
    <xf numFmtId="0" fontId="4" fillId="3" borderId="14" xfId="2" applyFont="1" applyFill="1" applyBorder="1" applyAlignment="1">
      <alignment vertical="top" wrapText="1"/>
    </xf>
    <xf numFmtId="0" fontId="4" fillId="3" borderId="19" xfId="2" applyFont="1" applyFill="1" applyBorder="1" applyAlignment="1">
      <alignment vertical="top" wrapText="1"/>
    </xf>
    <xf numFmtId="0" fontId="6" fillId="0" borderId="32" xfId="2" applyFont="1" applyBorder="1" applyAlignment="1">
      <alignment vertical="top" wrapText="1"/>
    </xf>
    <xf numFmtId="0" fontId="6" fillId="0" borderId="34" xfId="2" applyFont="1" applyBorder="1" applyAlignment="1" applyProtection="1">
      <alignment horizontal="center" vertical="top" wrapText="1"/>
      <protection locked="0"/>
    </xf>
    <xf numFmtId="0" fontId="6" fillId="0" borderId="35" xfId="2" applyFont="1" applyBorder="1" applyAlignment="1" applyProtection="1">
      <alignment horizontal="center" vertical="top" wrapText="1"/>
      <protection locked="0"/>
    </xf>
    <xf numFmtId="0" fontId="0" fillId="0" borderId="0" xfId="0" applyFill="1"/>
    <xf numFmtId="0" fontId="6" fillId="0" borderId="13" xfId="2" applyFont="1" applyBorder="1" applyAlignment="1">
      <alignment horizontal="center" vertical="top" wrapText="1"/>
    </xf>
    <xf numFmtId="0" fontId="11" fillId="0" borderId="0" xfId="0" applyFont="1"/>
    <xf numFmtId="0" fontId="0" fillId="0" borderId="38" xfId="0" applyFill="1" applyBorder="1"/>
    <xf numFmtId="0" fontId="0" fillId="0" borderId="0" xfId="0" applyFill="1" applyBorder="1"/>
    <xf numFmtId="0" fontId="6" fillId="0" borderId="24" xfId="2" applyFont="1" applyBorder="1" applyAlignment="1">
      <alignment vertical="top" wrapText="1"/>
    </xf>
    <xf numFmtId="0" fontId="0" fillId="0" borderId="0" xfId="0" applyFill="1" applyBorder="1" applyAlignment="1">
      <alignment vertical="top"/>
    </xf>
    <xf numFmtId="0" fontId="0" fillId="0" borderId="0" xfId="0" applyFont="1" applyFill="1" applyBorder="1" applyAlignment="1">
      <alignment vertical="top"/>
    </xf>
    <xf numFmtId="0" fontId="0" fillId="0" borderId="41" xfId="0" applyBorder="1" applyAlignment="1">
      <alignment wrapText="1"/>
    </xf>
    <xf numFmtId="0" fontId="0" fillId="0" borderId="0" xfId="0" applyBorder="1" applyAlignment="1">
      <alignment wrapText="1"/>
    </xf>
    <xf numFmtId="0" fontId="0" fillId="0" borderId="0" xfId="0" applyBorder="1"/>
    <xf numFmtId="0" fontId="11" fillId="0" borderId="0" xfId="0" applyFont="1" applyBorder="1"/>
    <xf numFmtId="0" fontId="5" fillId="0" borderId="41" xfId="0" applyFont="1" applyBorder="1" applyAlignment="1" applyProtection="1">
      <alignment vertical="top"/>
      <protection locked="0"/>
    </xf>
    <xf numFmtId="0" fontId="2" fillId="0" borderId="0" xfId="0" applyFont="1" applyBorder="1" applyAlignment="1" applyProtection="1">
      <alignment vertical="top"/>
      <protection locked="0"/>
    </xf>
    <xf numFmtId="0" fontId="12" fillId="0" borderId="0" xfId="0" applyFont="1" applyBorder="1" applyAlignment="1" applyProtection="1">
      <alignment vertical="top"/>
      <protection locked="0"/>
    </xf>
    <xf numFmtId="0" fontId="0" fillId="0" borderId="48" xfId="0" applyFill="1" applyBorder="1" applyAlignment="1">
      <alignment vertical="top"/>
    </xf>
    <xf numFmtId="0" fontId="13" fillId="0" borderId="0" xfId="0" applyFont="1"/>
    <xf numFmtId="0" fontId="6" fillId="7" borderId="45" xfId="2" applyFont="1" applyFill="1" applyBorder="1" applyAlignment="1">
      <alignment vertical="top" wrapText="1"/>
    </xf>
    <xf numFmtId="0" fontId="4" fillId="7" borderId="21" xfId="2" applyFont="1" applyFill="1" applyBorder="1" applyAlignment="1">
      <alignment vertical="top" wrapText="1"/>
    </xf>
    <xf numFmtId="0" fontId="6" fillId="7" borderId="44" xfId="2" applyFont="1" applyFill="1" applyBorder="1" applyAlignment="1">
      <alignment vertical="top" wrapText="1"/>
    </xf>
    <xf numFmtId="0" fontId="4" fillId="7" borderId="14" xfId="2" applyFont="1" applyFill="1" applyBorder="1" applyAlignment="1">
      <alignment vertical="top" wrapText="1"/>
    </xf>
    <xf numFmtId="0" fontId="6" fillId="7" borderId="5" xfId="2" applyFont="1" applyFill="1" applyBorder="1" applyAlignment="1">
      <alignment horizontal="center" vertical="top" wrapText="1"/>
    </xf>
    <xf numFmtId="0" fontId="4" fillId="7" borderId="14" xfId="2" applyFont="1" applyFill="1" applyBorder="1" applyAlignment="1" applyProtection="1">
      <alignment vertical="top" wrapText="1"/>
      <protection locked="0"/>
    </xf>
    <xf numFmtId="1" fontId="4" fillId="7" borderId="15" xfId="1" applyNumberFormat="1" applyFont="1" applyFill="1" applyBorder="1" applyAlignment="1" applyProtection="1">
      <alignment horizontal="center" vertical="top" wrapText="1"/>
      <protection locked="0"/>
    </xf>
    <xf numFmtId="1" fontId="4" fillId="7" borderId="7" xfId="1" applyNumberFormat="1" applyFont="1" applyFill="1" applyBorder="1" applyAlignment="1" applyProtection="1">
      <alignment horizontal="center" vertical="top" wrapText="1"/>
      <protection locked="0"/>
    </xf>
    <xf numFmtId="1" fontId="4" fillId="7" borderId="14" xfId="1" applyNumberFormat="1" applyFont="1" applyFill="1" applyBorder="1" applyAlignment="1" applyProtection="1">
      <alignment horizontal="center" vertical="top" wrapText="1"/>
      <protection locked="0"/>
    </xf>
    <xf numFmtId="0" fontId="6" fillId="7" borderId="46" xfId="2" applyFont="1" applyFill="1" applyBorder="1" applyAlignment="1">
      <alignment vertical="top" wrapText="1"/>
    </xf>
    <xf numFmtId="0" fontId="4" fillId="7" borderId="19" xfId="2" applyFont="1" applyFill="1" applyBorder="1" applyAlignment="1">
      <alignment vertical="top" wrapText="1"/>
    </xf>
    <xf numFmtId="0" fontId="4" fillId="8" borderId="21" xfId="2" applyFont="1" applyFill="1" applyBorder="1" applyAlignment="1" applyProtection="1">
      <alignment horizontal="left" vertical="top"/>
      <protection locked="0"/>
    </xf>
    <xf numFmtId="0" fontId="4" fillId="8" borderId="14" xfId="2" applyFont="1" applyFill="1" applyBorder="1" applyAlignment="1" applyProtection="1">
      <alignment horizontal="left" vertical="top"/>
      <protection locked="0"/>
    </xf>
    <xf numFmtId="0" fontId="4" fillId="8" borderId="19" xfId="2" applyFont="1" applyFill="1" applyBorder="1" applyAlignment="1" applyProtection="1">
      <alignment horizontal="left" vertical="top"/>
      <protection locked="0"/>
    </xf>
    <xf numFmtId="0" fontId="4" fillId="0" borderId="14" xfId="2" applyFont="1" applyFill="1" applyBorder="1" applyAlignment="1">
      <alignment vertical="top" wrapText="1"/>
    </xf>
    <xf numFmtId="0" fontId="4" fillId="0" borderId="36" xfId="2" applyFont="1" applyFill="1" applyBorder="1" applyAlignment="1">
      <alignment vertical="top" wrapText="1"/>
    </xf>
    <xf numFmtId="0" fontId="4" fillId="0" borderId="33" xfId="2" applyFont="1" applyFill="1" applyBorder="1" applyAlignment="1">
      <alignment vertical="top" wrapText="1"/>
    </xf>
    <xf numFmtId="1" fontId="6" fillId="2" borderId="18" xfId="2" applyNumberFormat="1" applyFont="1" applyFill="1" applyBorder="1" applyAlignment="1" applyProtection="1">
      <alignment horizontal="center" vertical="top" wrapText="1"/>
      <protection locked="0"/>
    </xf>
    <xf numFmtId="1" fontId="6" fillId="2" borderId="10" xfId="2" applyNumberFormat="1" applyFont="1" applyFill="1" applyBorder="1" applyAlignment="1" applyProtection="1">
      <alignment horizontal="center" vertical="top" wrapText="1"/>
      <protection locked="0"/>
    </xf>
    <xf numFmtId="1" fontId="4" fillId="2" borderId="17" xfId="2" applyNumberFormat="1" applyFont="1" applyFill="1" applyBorder="1" applyAlignment="1" applyProtection="1">
      <alignment horizontal="center" vertical="top" wrapText="1"/>
      <protection locked="0"/>
    </xf>
    <xf numFmtId="1" fontId="4" fillId="2" borderId="6" xfId="2" applyNumberFormat="1" applyFont="1" applyFill="1" applyBorder="1" applyAlignment="1" applyProtection="1">
      <alignment horizontal="center" vertical="top" wrapText="1"/>
      <protection locked="0"/>
    </xf>
    <xf numFmtId="1" fontId="4" fillId="2" borderId="7" xfId="2" applyNumberFormat="1" applyFont="1" applyFill="1" applyBorder="1" applyAlignment="1" applyProtection="1">
      <alignment horizontal="center" vertical="top" wrapText="1"/>
      <protection locked="0"/>
    </xf>
    <xf numFmtId="1" fontId="6" fillId="5" borderId="5" xfId="2" applyNumberFormat="1" applyFont="1" applyFill="1" applyBorder="1" applyAlignment="1">
      <alignment horizontal="center" vertical="top" wrapText="1"/>
    </xf>
    <xf numFmtId="1" fontId="6" fillId="3" borderId="18" xfId="2" applyNumberFormat="1" applyFont="1" applyFill="1" applyBorder="1" applyAlignment="1" applyProtection="1">
      <alignment horizontal="center" vertical="top" wrapText="1"/>
      <protection locked="0"/>
    </xf>
    <xf numFmtId="1" fontId="6" fillId="3" borderId="10" xfId="2" applyNumberFormat="1" applyFont="1" applyFill="1" applyBorder="1" applyAlignment="1" applyProtection="1">
      <alignment horizontal="center" vertical="top" wrapText="1"/>
      <protection locked="0"/>
    </xf>
    <xf numFmtId="1" fontId="4" fillId="3" borderId="17" xfId="2" applyNumberFormat="1" applyFont="1" applyFill="1" applyBorder="1" applyAlignment="1" applyProtection="1">
      <alignment horizontal="center" vertical="top" wrapText="1"/>
      <protection locked="0"/>
    </xf>
    <xf numFmtId="1" fontId="4" fillId="3" borderId="6" xfId="2" applyNumberFormat="1" applyFont="1" applyFill="1" applyBorder="1" applyAlignment="1" applyProtection="1">
      <alignment horizontal="center" vertical="top" wrapText="1"/>
      <protection locked="0"/>
    </xf>
    <xf numFmtId="1" fontId="4" fillId="3" borderId="7" xfId="2" applyNumberFormat="1" applyFont="1" applyFill="1" applyBorder="1" applyAlignment="1" applyProtection="1">
      <alignment horizontal="center" vertical="top" wrapText="1"/>
      <protection locked="0"/>
    </xf>
    <xf numFmtId="1" fontId="6" fillId="7" borderId="22" xfId="2" applyNumberFormat="1" applyFont="1" applyFill="1" applyBorder="1" applyAlignment="1" applyProtection="1">
      <alignment horizontal="center" vertical="top" wrapText="1"/>
      <protection locked="0"/>
    </xf>
    <xf numFmtId="1" fontId="6" fillId="7" borderId="11" xfId="2" applyNumberFormat="1" applyFont="1" applyFill="1" applyBorder="1" applyAlignment="1" applyProtection="1">
      <alignment horizontal="center" vertical="top" wrapText="1"/>
      <protection locked="0"/>
    </xf>
    <xf numFmtId="1" fontId="6" fillId="7" borderId="21" xfId="2" applyNumberFormat="1" applyFont="1" applyFill="1" applyBorder="1" applyAlignment="1" applyProtection="1">
      <alignment horizontal="center" vertical="top" wrapText="1"/>
      <protection locked="0"/>
    </xf>
    <xf numFmtId="1" fontId="4" fillId="7" borderId="15" xfId="2" applyNumberFormat="1" applyFont="1" applyFill="1" applyBorder="1" applyAlignment="1" applyProtection="1">
      <alignment horizontal="center" vertical="top" wrapText="1"/>
      <protection locked="0"/>
    </xf>
    <xf numFmtId="1" fontId="4" fillId="7" borderId="7" xfId="2" applyNumberFormat="1" applyFont="1" applyFill="1" applyBorder="1" applyAlignment="1" applyProtection="1">
      <alignment horizontal="center" vertical="top" wrapText="1"/>
      <protection locked="0"/>
    </xf>
    <xf numFmtId="1" fontId="4" fillId="7" borderId="14" xfId="2" applyNumberFormat="1" applyFont="1" applyFill="1" applyBorder="1" applyAlignment="1" applyProtection="1">
      <alignment horizontal="center" vertical="top" wrapText="1"/>
      <protection locked="0"/>
    </xf>
    <xf numFmtId="1" fontId="4" fillId="7" borderId="17" xfId="2" applyNumberFormat="1" applyFont="1" applyFill="1" applyBorder="1" applyAlignment="1" applyProtection="1">
      <alignment horizontal="center" vertical="top" wrapText="1"/>
      <protection locked="0"/>
    </xf>
    <xf numFmtId="1" fontId="7" fillId="7" borderId="7" xfId="0" applyNumberFormat="1" applyFont="1" applyFill="1" applyBorder="1" applyAlignment="1" applyProtection="1">
      <alignment horizontal="center" vertical="top"/>
      <protection locked="0"/>
    </xf>
    <xf numFmtId="1" fontId="4" fillId="7" borderId="51" xfId="2" applyNumberFormat="1" applyFont="1" applyFill="1" applyBorder="1" applyAlignment="1" applyProtection="1">
      <alignment horizontal="center" vertical="top"/>
      <protection locked="0"/>
    </xf>
    <xf numFmtId="1" fontId="4" fillId="7" borderId="3" xfId="2" applyNumberFormat="1" applyFont="1" applyFill="1" applyBorder="1" applyAlignment="1" applyProtection="1">
      <alignment horizontal="center" vertical="top"/>
      <protection locked="0"/>
    </xf>
    <xf numFmtId="1" fontId="4" fillId="7" borderId="53" xfId="2" applyNumberFormat="1" applyFont="1" applyFill="1" applyBorder="1" applyAlignment="1" applyProtection="1">
      <alignment horizontal="center" vertical="top"/>
      <protection locked="0"/>
    </xf>
    <xf numFmtId="1" fontId="4" fillId="0" borderId="52" xfId="2" applyNumberFormat="1" applyFont="1" applyFill="1" applyBorder="1" applyAlignment="1" applyProtection="1">
      <alignment horizontal="center" vertical="top" wrapText="1"/>
      <protection locked="0"/>
    </xf>
    <xf numFmtId="1" fontId="4" fillId="0" borderId="37" xfId="2" applyNumberFormat="1" applyFont="1" applyFill="1" applyBorder="1" applyAlignment="1" applyProtection="1">
      <alignment horizontal="center" vertical="top" wrapText="1"/>
      <protection locked="0"/>
    </xf>
    <xf numFmtId="1" fontId="4" fillId="0" borderId="36" xfId="2" applyNumberFormat="1" applyFont="1" applyFill="1" applyBorder="1" applyAlignment="1" applyProtection="1">
      <alignment horizontal="center" vertical="top" wrapText="1"/>
      <protection locked="0"/>
    </xf>
    <xf numFmtId="1" fontId="4" fillId="0" borderId="17" xfId="2" applyNumberFormat="1" applyFont="1" applyFill="1" applyBorder="1" applyAlignment="1" applyProtection="1">
      <alignment horizontal="center" vertical="top" wrapText="1"/>
      <protection locked="0"/>
    </xf>
    <xf numFmtId="1" fontId="4" fillId="0" borderId="7" xfId="2" applyNumberFormat="1" applyFont="1" applyFill="1" applyBorder="1" applyAlignment="1" applyProtection="1">
      <alignment horizontal="center" vertical="top" wrapText="1"/>
      <protection locked="0"/>
    </xf>
    <xf numFmtId="1" fontId="4" fillId="0" borderId="16" xfId="2" applyNumberFormat="1" applyFont="1" applyFill="1" applyBorder="1" applyAlignment="1" applyProtection="1">
      <alignment horizontal="center" vertical="top" wrapText="1"/>
      <protection locked="0"/>
    </xf>
    <xf numFmtId="1" fontId="4" fillId="8" borderId="28" xfId="2" applyNumberFormat="1" applyFont="1" applyFill="1" applyBorder="1" applyAlignment="1" applyProtection="1">
      <alignment horizontal="center" vertical="top"/>
      <protection locked="0"/>
    </xf>
    <xf numFmtId="1" fontId="4" fillId="8" borderId="12" xfId="2" applyNumberFormat="1" applyFont="1" applyFill="1" applyBorder="1" applyAlignment="1" applyProtection="1">
      <alignment horizontal="center" vertical="top" wrapText="1"/>
      <protection locked="0"/>
    </xf>
    <xf numFmtId="1" fontId="4" fillId="8" borderId="11" xfId="2" applyNumberFormat="1" applyFont="1" applyFill="1" applyBorder="1" applyAlignment="1" applyProtection="1">
      <alignment horizontal="center" vertical="top" wrapText="1"/>
      <protection locked="0"/>
    </xf>
    <xf numFmtId="1" fontId="4" fillId="8" borderId="10" xfId="2" applyNumberFormat="1" applyFont="1" applyFill="1" applyBorder="1" applyAlignment="1" applyProtection="1">
      <alignment horizontal="center" vertical="top" wrapText="1"/>
      <protection locked="0"/>
    </xf>
    <xf numFmtId="1" fontId="4" fillId="8" borderId="15" xfId="2" applyNumberFormat="1" applyFont="1" applyFill="1" applyBorder="1" applyAlignment="1" applyProtection="1">
      <alignment horizontal="center" vertical="top"/>
      <protection locked="0"/>
    </xf>
    <xf numFmtId="1" fontId="4" fillId="8" borderId="8" xfId="2" applyNumberFormat="1" applyFont="1" applyFill="1" applyBorder="1" applyAlignment="1" applyProtection="1">
      <alignment horizontal="center" vertical="top" wrapText="1"/>
      <protection locked="0"/>
    </xf>
    <xf numFmtId="1" fontId="4" fillId="8" borderId="7" xfId="2" applyNumberFormat="1" applyFont="1" applyFill="1" applyBorder="1" applyAlignment="1" applyProtection="1">
      <alignment horizontal="center" vertical="top" wrapText="1"/>
      <protection locked="0"/>
    </xf>
    <xf numFmtId="1" fontId="4" fillId="8" borderId="6" xfId="2" applyNumberFormat="1" applyFont="1" applyFill="1" applyBorder="1" applyAlignment="1" applyProtection="1">
      <alignment horizontal="center" vertical="top" wrapText="1"/>
      <protection locked="0"/>
    </xf>
    <xf numFmtId="1" fontId="4" fillId="8" borderId="20" xfId="2" applyNumberFormat="1" applyFont="1" applyFill="1" applyBorder="1" applyAlignment="1" applyProtection="1">
      <alignment horizontal="center" vertical="top"/>
      <protection locked="0"/>
    </xf>
    <xf numFmtId="1" fontId="4" fillId="8" borderId="4" xfId="2" applyNumberFormat="1" applyFont="1" applyFill="1" applyBorder="1" applyAlignment="1" applyProtection="1">
      <alignment horizontal="center" vertical="top" wrapText="1"/>
      <protection locked="0"/>
    </xf>
    <xf numFmtId="1" fontId="4" fillId="8" borderId="3" xfId="2" applyNumberFormat="1" applyFont="1" applyFill="1" applyBorder="1" applyAlignment="1" applyProtection="1">
      <alignment horizontal="center" vertical="top" wrapText="1"/>
      <protection locked="0"/>
    </xf>
    <xf numFmtId="1" fontId="4" fillId="8" borderId="2" xfId="2" applyNumberFormat="1" applyFont="1" applyFill="1" applyBorder="1" applyAlignment="1" applyProtection="1">
      <alignment horizontal="center" vertical="top" wrapText="1"/>
      <protection locked="0"/>
    </xf>
    <xf numFmtId="1" fontId="6" fillId="2" borderId="11" xfId="2" applyNumberFormat="1" applyFont="1" applyFill="1" applyBorder="1" applyAlignment="1" applyProtection="1">
      <alignment horizontal="center" vertical="top" wrapText="1"/>
      <protection locked="0"/>
    </xf>
    <xf numFmtId="1" fontId="6" fillId="4" borderId="11" xfId="2" applyNumberFormat="1" applyFont="1" applyFill="1" applyBorder="1" applyAlignment="1" applyProtection="1">
      <alignment horizontal="center" vertical="top" wrapText="1"/>
      <protection locked="0"/>
    </xf>
    <xf numFmtId="1" fontId="6" fillId="4" borderId="10" xfId="2" applyNumberFormat="1" applyFont="1" applyFill="1" applyBorder="1" applyAlignment="1" applyProtection="1">
      <alignment horizontal="center" vertical="top" wrapText="1"/>
      <protection locked="0"/>
    </xf>
    <xf numFmtId="0" fontId="2" fillId="0" borderId="43" xfId="0" applyFont="1" applyFill="1" applyBorder="1" applyAlignment="1">
      <alignment horizontal="left" wrapText="1"/>
    </xf>
    <xf numFmtId="0" fontId="2" fillId="0" borderId="44" xfId="0" applyFont="1" applyFill="1" applyBorder="1" applyAlignment="1">
      <alignment horizontal="left" wrapText="1"/>
    </xf>
    <xf numFmtId="0" fontId="12" fillId="0" borderId="24" xfId="2" applyFont="1" applyFill="1" applyBorder="1" applyAlignment="1" applyProtection="1">
      <alignment horizontal="left" vertical="top" wrapText="1"/>
      <protection locked="0"/>
    </xf>
    <xf numFmtId="0" fontId="2" fillId="0" borderId="11" xfId="0" applyFont="1" applyFill="1" applyBorder="1" applyAlignment="1">
      <alignment horizontal="left" vertical="top" wrapText="1"/>
    </xf>
    <xf numFmtId="0" fontId="2" fillId="0" borderId="7"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3" xfId="0" applyFont="1" applyFill="1" applyBorder="1" applyAlignment="1">
      <alignment horizontal="left" vertical="top" wrapText="1"/>
    </xf>
    <xf numFmtId="0" fontId="18" fillId="0" borderId="7" xfId="0" applyFont="1" applyBorder="1" applyAlignment="1">
      <alignment vertical="top" wrapText="1"/>
    </xf>
    <xf numFmtId="0" fontId="18" fillId="0" borderId="3" xfId="0" applyFont="1" applyFill="1" applyBorder="1" applyAlignment="1">
      <alignment horizontal="left" vertical="top" wrapText="1"/>
    </xf>
    <xf numFmtId="0" fontId="19" fillId="0" borderId="7"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47" xfId="0" applyFont="1" applyFill="1" applyBorder="1" applyAlignment="1">
      <alignment horizontal="left" wrapText="1"/>
    </xf>
    <xf numFmtId="0" fontId="2" fillId="0" borderId="49" xfId="0" applyFont="1" applyFill="1" applyBorder="1" applyAlignment="1">
      <alignment horizontal="left" vertical="top" wrapText="1"/>
    </xf>
    <xf numFmtId="0" fontId="2" fillId="0" borderId="0" xfId="0" applyFont="1" applyFill="1" applyAlignment="1">
      <alignment horizontal="left" wrapText="1"/>
    </xf>
    <xf numFmtId="0" fontId="13" fillId="0" borderId="0" xfId="0" applyFont="1" applyBorder="1"/>
    <xf numFmtId="0" fontId="0" fillId="0" borderId="50" xfId="0" applyFill="1" applyBorder="1" applyProtection="1">
      <protection locked="0"/>
    </xf>
    <xf numFmtId="0" fontId="2" fillId="0" borderId="11" xfId="0" applyFont="1" applyFill="1" applyBorder="1" applyAlignment="1" applyProtection="1">
      <alignment horizontal="left" vertical="top" wrapText="1"/>
      <protection locked="0"/>
    </xf>
    <xf numFmtId="0" fontId="0" fillId="0" borderId="54" xfId="0" applyFill="1" applyBorder="1" applyProtection="1">
      <protection locked="0"/>
    </xf>
    <xf numFmtId="0" fontId="2" fillId="0" borderId="7" xfId="0" applyFont="1" applyFill="1" applyBorder="1" applyAlignment="1" applyProtection="1">
      <alignment horizontal="left" vertical="top" wrapText="1"/>
      <protection locked="0"/>
    </xf>
    <xf numFmtId="0" fontId="0" fillId="0" borderId="0" xfId="0" applyProtection="1"/>
    <xf numFmtId="1" fontId="6" fillId="2" borderId="21" xfId="2" applyNumberFormat="1" applyFont="1" applyFill="1" applyBorder="1" applyAlignment="1" applyProtection="1">
      <alignment horizontal="center" vertical="top" wrapText="1"/>
      <protection locked="0"/>
    </xf>
    <xf numFmtId="1" fontId="6" fillId="3" borderId="21" xfId="2" applyNumberFormat="1" applyFont="1" applyFill="1" applyBorder="1" applyAlignment="1" applyProtection="1">
      <alignment horizontal="center" vertical="top" wrapText="1"/>
      <protection locked="0"/>
    </xf>
    <xf numFmtId="1" fontId="4" fillId="7" borderId="16" xfId="0" applyNumberFormat="1" applyFont="1" applyFill="1" applyBorder="1" applyAlignment="1" applyProtection="1">
      <alignment horizontal="center" vertical="top"/>
      <protection locked="0"/>
    </xf>
    <xf numFmtId="0" fontId="18" fillId="0" borderId="0" xfId="0" applyFont="1" applyBorder="1" applyAlignment="1" applyProtection="1">
      <alignment vertical="top"/>
      <protection locked="0"/>
    </xf>
    <xf numFmtId="0" fontId="4" fillId="0" borderId="31" xfId="2" applyFont="1" applyBorder="1" applyAlignment="1" applyProtection="1">
      <alignment horizontal="center" vertical="top" wrapText="1"/>
      <protection locked="0"/>
    </xf>
    <xf numFmtId="1" fontId="4" fillId="2" borderId="14" xfId="2" applyNumberFormat="1" applyFont="1" applyFill="1" applyBorder="1" applyAlignment="1" applyProtection="1">
      <alignment horizontal="center" vertical="top" wrapText="1"/>
      <protection locked="0"/>
    </xf>
    <xf numFmtId="1" fontId="4" fillId="3" borderId="14" xfId="2" applyNumberFormat="1" applyFont="1" applyFill="1" applyBorder="1" applyAlignment="1" applyProtection="1">
      <alignment horizontal="center" vertical="top" wrapText="1"/>
      <protection locked="0"/>
    </xf>
    <xf numFmtId="1" fontId="6" fillId="0" borderId="36" xfId="2" applyNumberFormat="1" applyFont="1" applyFill="1" applyBorder="1" applyAlignment="1" applyProtection="1">
      <alignment horizontal="center" vertical="top" wrapText="1"/>
      <protection locked="0"/>
    </xf>
    <xf numFmtId="1" fontId="6" fillId="0" borderId="28" xfId="2" applyNumberFormat="1" applyFont="1" applyFill="1" applyBorder="1" applyAlignment="1" applyProtection="1">
      <alignment horizontal="center" vertical="top" wrapText="1"/>
      <protection locked="0"/>
    </xf>
    <xf numFmtId="1" fontId="6" fillId="0" borderId="37" xfId="2" applyNumberFormat="1" applyFont="1" applyFill="1" applyBorder="1" applyAlignment="1" applyProtection="1">
      <alignment horizontal="center" vertical="top" wrapText="1"/>
      <protection locked="0"/>
    </xf>
    <xf numFmtId="1" fontId="6" fillId="9" borderId="9" xfId="2" applyNumberFormat="1" applyFont="1" applyFill="1" applyBorder="1" applyAlignment="1">
      <alignment horizontal="center" vertical="top" wrapText="1"/>
    </xf>
    <xf numFmtId="1" fontId="6" fillId="9" borderId="5" xfId="2" applyNumberFormat="1" applyFont="1" applyFill="1" applyBorder="1" applyAlignment="1">
      <alignment horizontal="center" vertical="top" wrapText="1"/>
    </xf>
    <xf numFmtId="1" fontId="4" fillId="9" borderId="7" xfId="2" applyNumberFormat="1" applyFont="1" applyFill="1" applyBorder="1" applyAlignment="1">
      <alignment horizontal="center" vertical="top" wrapText="1"/>
    </xf>
    <xf numFmtId="1" fontId="6" fillId="2" borderId="1" xfId="2" applyNumberFormat="1" applyFont="1" applyFill="1" applyBorder="1" applyAlignment="1">
      <alignment horizontal="center" vertical="top" wrapText="1"/>
    </xf>
    <xf numFmtId="1" fontId="6" fillId="10" borderId="9" xfId="2" applyNumberFormat="1" applyFont="1" applyFill="1" applyBorder="1" applyAlignment="1">
      <alignment horizontal="center" vertical="top" wrapText="1"/>
    </xf>
    <xf numFmtId="1" fontId="6" fillId="10" borderId="5" xfId="2" applyNumberFormat="1" applyFont="1" applyFill="1" applyBorder="1" applyAlignment="1">
      <alignment horizontal="center" vertical="top" wrapText="1"/>
    </xf>
    <xf numFmtId="1" fontId="6" fillId="3" borderId="1" xfId="2" applyNumberFormat="1" applyFont="1" applyFill="1" applyBorder="1" applyAlignment="1">
      <alignment horizontal="center" vertical="top" wrapText="1"/>
    </xf>
    <xf numFmtId="1" fontId="6" fillId="7" borderId="30" xfId="2" applyNumberFormat="1" applyFont="1" applyFill="1" applyBorder="1" applyAlignment="1">
      <alignment horizontal="center" vertical="top" wrapText="1"/>
    </xf>
    <xf numFmtId="1" fontId="6" fillId="7" borderId="5" xfId="2" applyNumberFormat="1" applyFont="1" applyFill="1" applyBorder="1" applyAlignment="1">
      <alignment horizontal="center" vertical="top" wrapText="1"/>
    </xf>
    <xf numFmtId="1" fontId="6" fillId="7" borderId="1" xfId="2" applyNumberFormat="1" applyFont="1" applyFill="1" applyBorder="1" applyAlignment="1">
      <alignment horizontal="center" vertical="top" wrapText="1"/>
    </xf>
    <xf numFmtId="1" fontId="6" fillId="11" borderId="5" xfId="2" applyNumberFormat="1" applyFont="1" applyFill="1" applyBorder="1" applyAlignment="1">
      <alignment horizontal="center" vertical="top" wrapText="1"/>
    </xf>
    <xf numFmtId="1" fontId="6" fillId="11" borderId="30" xfId="2" applyNumberFormat="1" applyFont="1" applyFill="1" applyBorder="1" applyAlignment="1">
      <alignment horizontal="center" vertical="top" wrapText="1"/>
    </xf>
    <xf numFmtId="0" fontId="6" fillId="11" borderId="5" xfId="2" applyFont="1" applyFill="1" applyBorder="1" applyAlignment="1">
      <alignment horizontal="center" vertical="top" wrapText="1"/>
    </xf>
    <xf numFmtId="1" fontId="6" fillId="8" borderId="9" xfId="2" applyNumberFormat="1" applyFont="1" applyFill="1" applyBorder="1" applyAlignment="1">
      <alignment horizontal="center" vertical="top" wrapText="1"/>
    </xf>
    <xf numFmtId="1" fontId="6" fillId="8" borderId="5" xfId="2" applyNumberFormat="1" applyFont="1" applyFill="1" applyBorder="1" applyAlignment="1">
      <alignment horizontal="center" vertical="top" wrapText="1"/>
    </xf>
    <xf numFmtId="1" fontId="6" fillId="8" borderId="1" xfId="2" applyNumberFormat="1" applyFont="1" applyFill="1" applyBorder="1" applyAlignment="1">
      <alignment horizontal="center" vertical="top" wrapText="1"/>
    </xf>
    <xf numFmtId="1" fontId="4" fillId="5" borderId="3" xfId="2" applyNumberFormat="1" applyFont="1" applyFill="1" applyBorder="1" applyAlignment="1">
      <alignment horizontal="center" vertical="top" wrapText="1"/>
    </xf>
    <xf numFmtId="1" fontId="4" fillId="5" borderId="2" xfId="2" applyNumberFormat="1" applyFont="1" applyFill="1" applyBorder="1" applyAlignment="1">
      <alignment horizontal="center" vertical="top" wrapText="1"/>
    </xf>
    <xf numFmtId="1" fontId="4" fillId="10" borderId="3" xfId="2" applyNumberFormat="1" applyFont="1" applyFill="1" applyBorder="1" applyAlignment="1">
      <alignment horizontal="center" vertical="top" wrapText="1"/>
    </xf>
    <xf numFmtId="1" fontId="4" fillId="10" borderId="2" xfId="2" applyNumberFormat="1" applyFont="1" applyFill="1" applyBorder="1" applyAlignment="1">
      <alignment horizontal="center" vertical="top" wrapText="1"/>
    </xf>
    <xf numFmtId="9" fontId="4" fillId="7" borderId="17" xfId="1" applyFont="1" applyFill="1" applyBorder="1" applyAlignment="1">
      <alignment horizontal="center" vertical="top" wrapText="1"/>
    </xf>
    <xf numFmtId="9" fontId="4" fillId="7" borderId="7" xfId="1" applyFont="1" applyFill="1" applyBorder="1" applyAlignment="1">
      <alignment horizontal="center" vertical="top" wrapText="1"/>
    </xf>
    <xf numFmtId="9" fontId="4" fillId="7" borderId="29" xfId="1" applyFont="1" applyFill="1" applyBorder="1" applyAlignment="1">
      <alignment horizontal="center" vertical="top" wrapText="1"/>
    </xf>
    <xf numFmtId="9" fontId="4" fillId="7" borderId="15" xfId="1" applyFont="1" applyFill="1" applyBorder="1" applyAlignment="1">
      <alignment horizontal="center" vertical="top" wrapText="1"/>
    </xf>
    <xf numFmtId="9" fontId="4" fillId="7" borderId="14" xfId="1" applyFont="1" applyFill="1" applyBorder="1" applyAlignment="1">
      <alignment horizontal="center" vertical="top" wrapText="1"/>
    </xf>
    <xf numFmtId="1" fontId="4" fillId="11" borderId="22" xfId="2" applyNumberFormat="1" applyFont="1" applyFill="1" applyBorder="1" applyAlignment="1">
      <alignment horizontal="center" vertical="top" wrapText="1"/>
    </xf>
    <xf numFmtId="1" fontId="4" fillId="11" borderId="11" xfId="2" applyNumberFormat="1" applyFont="1" applyFill="1" applyBorder="1" applyAlignment="1">
      <alignment horizontal="center" vertical="top" wrapText="1"/>
    </xf>
    <xf numFmtId="1" fontId="4" fillId="11" borderId="21" xfId="2" applyNumberFormat="1" applyFont="1" applyFill="1" applyBorder="1" applyAlignment="1">
      <alignment horizontal="center" vertical="top" wrapText="1"/>
    </xf>
    <xf numFmtId="9" fontId="4" fillId="11" borderId="15" xfId="1" applyFont="1" applyFill="1" applyBorder="1" applyAlignment="1">
      <alignment horizontal="center" vertical="top" wrapText="1"/>
    </xf>
    <xf numFmtId="9" fontId="4" fillId="11" borderId="7" xfId="1" applyFont="1" applyFill="1" applyBorder="1" applyAlignment="1">
      <alignment horizontal="center" vertical="top" wrapText="1"/>
    </xf>
    <xf numFmtId="9" fontId="4" fillId="11" borderId="14" xfId="1" applyFont="1" applyFill="1" applyBorder="1" applyAlignment="1">
      <alignment horizontal="center" vertical="top" wrapText="1"/>
    </xf>
    <xf numFmtId="1" fontId="4" fillId="11" borderId="17" xfId="2" applyNumberFormat="1" applyFont="1" applyFill="1" applyBorder="1" applyAlignment="1">
      <alignment horizontal="center" vertical="top"/>
    </xf>
    <xf numFmtId="1" fontId="4" fillId="11" borderId="7" xfId="2" applyNumberFormat="1" applyFont="1" applyFill="1" applyBorder="1" applyAlignment="1">
      <alignment horizontal="center" vertical="top"/>
    </xf>
    <xf numFmtId="1" fontId="4" fillId="11" borderId="29" xfId="2" applyNumberFormat="1" applyFont="1" applyFill="1" applyBorder="1" applyAlignment="1">
      <alignment horizontal="center" vertical="top"/>
    </xf>
    <xf numFmtId="1" fontId="4" fillId="11" borderId="20" xfId="2" applyNumberFormat="1" applyFont="1" applyFill="1" applyBorder="1" applyAlignment="1">
      <alignment horizontal="center" vertical="top" wrapText="1"/>
    </xf>
    <xf numFmtId="1" fontId="4" fillId="11" borderId="3" xfId="2" applyNumberFormat="1" applyFont="1" applyFill="1" applyBorder="1" applyAlignment="1">
      <alignment horizontal="center" vertical="top" wrapText="1"/>
    </xf>
    <xf numFmtId="1" fontId="4" fillId="11" borderId="19" xfId="2" applyNumberFormat="1" applyFont="1" applyFill="1" applyBorder="1" applyAlignment="1">
      <alignment horizontal="center" vertical="top" wrapText="1"/>
    </xf>
    <xf numFmtId="0" fontId="18" fillId="0" borderId="45" xfId="0" applyFont="1" applyFill="1" applyBorder="1" applyAlignment="1">
      <alignment horizontal="left" vertical="top" wrapText="1"/>
    </xf>
    <xf numFmtId="0" fontId="18" fillId="0" borderId="44" xfId="0" applyFont="1" applyFill="1" applyBorder="1" applyAlignment="1">
      <alignment horizontal="left" vertical="top" wrapText="1"/>
    </xf>
    <xf numFmtId="0" fontId="18" fillId="0" borderId="46" xfId="0" applyFont="1" applyFill="1" applyBorder="1" applyAlignment="1">
      <alignment horizontal="left" vertical="top" wrapText="1"/>
    </xf>
    <xf numFmtId="0" fontId="7" fillId="0" borderId="11"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8" borderId="10" xfId="3" applyFont="1" applyFill="1" applyBorder="1" applyAlignment="1">
      <alignment horizontal="left" vertical="top" wrapText="1"/>
    </xf>
    <xf numFmtId="0" fontId="6" fillId="8" borderId="6" xfId="3" applyFont="1" applyFill="1" applyBorder="1" applyAlignment="1">
      <alignment horizontal="left" vertical="top" wrapText="1"/>
    </xf>
    <xf numFmtId="0" fontId="6" fillId="8" borderId="2" xfId="3" applyFont="1" applyFill="1" applyBorder="1" applyAlignment="1">
      <alignment horizontal="left" vertical="top" wrapText="1"/>
    </xf>
    <xf numFmtId="0" fontId="10" fillId="0" borderId="38"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8" fillId="0" borderId="0" xfId="2" applyFont="1" applyBorder="1" applyAlignment="1" applyProtection="1">
      <alignment horizontal="center" vertical="center" wrapText="1"/>
      <protection locked="0"/>
    </xf>
    <xf numFmtId="0" fontId="8" fillId="0" borderId="27" xfId="2" applyFont="1" applyBorder="1" applyAlignment="1" applyProtection="1">
      <alignment horizontal="center" vertical="center" wrapText="1"/>
      <protection locked="0"/>
    </xf>
    <xf numFmtId="0" fontId="14" fillId="0" borderId="26" xfId="2" applyFont="1" applyBorder="1" applyAlignment="1" applyProtection="1">
      <alignment horizontal="center" vertical="center" wrapText="1"/>
      <protection locked="0"/>
    </xf>
    <xf numFmtId="0" fontId="14" fillId="0" borderId="25" xfId="2" applyFont="1" applyBorder="1" applyAlignment="1" applyProtection="1">
      <alignment horizontal="center" vertical="center" wrapText="1"/>
      <protection locked="0"/>
    </xf>
    <xf numFmtId="0" fontId="6" fillId="2" borderId="37" xfId="2" applyFont="1" applyFill="1" applyBorder="1" applyAlignment="1">
      <alignment vertical="top" wrapText="1"/>
    </xf>
    <xf numFmtId="0" fontId="6" fillId="2" borderId="7" xfId="2" applyFont="1" applyFill="1" applyBorder="1" applyAlignment="1">
      <alignment vertical="top" wrapText="1"/>
    </xf>
    <xf numFmtId="0" fontId="6" fillId="2" borderId="3" xfId="2" applyFont="1" applyFill="1" applyBorder="1" applyAlignment="1">
      <alignment vertical="top" wrapText="1"/>
    </xf>
    <xf numFmtId="0" fontId="6" fillId="3" borderId="11" xfId="2" applyFont="1" applyFill="1" applyBorder="1" applyAlignment="1">
      <alignment vertical="top" wrapText="1"/>
    </xf>
    <xf numFmtId="0" fontId="6" fillId="3" borderId="7" xfId="2" applyFont="1" applyFill="1" applyBorder="1" applyAlignment="1">
      <alignment vertical="top" wrapText="1"/>
    </xf>
    <xf numFmtId="0" fontId="6" fillId="3" borderId="3" xfId="2" applyFont="1" applyFill="1" applyBorder="1" applyAlignment="1">
      <alignment vertical="top" wrapText="1"/>
    </xf>
    <xf numFmtId="0" fontId="5" fillId="0" borderId="1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0" fillId="6" borderId="39"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0" fillId="6" borderId="27" xfId="0" applyFill="1" applyBorder="1" applyAlignment="1">
      <alignment horizontal="center"/>
    </xf>
    <xf numFmtId="0" fontId="0" fillId="6" borderId="42" xfId="0" applyFill="1" applyBorder="1" applyAlignment="1">
      <alignment horizontal="center"/>
    </xf>
    <xf numFmtId="0" fontId="0" fillId="6" borderId="25" xfId="0" applyFill="1" applyBorder="1" applyAlignment="1">
      <alignment horizontal="center"/>
    </xf>
    <xf numFmtId="0" fontId="6" fillId="0" borderId="45" xfId="2" applyFont="1" applyFill="1" applyBorder="1" applyAlignment="1">
      <alignment horizontal="left" vertical="top" wrapText="1"/>
    </xf>
    <xf numFmtId="0" fontId="6" fillId="0" borderId="44" xfId="2" applyFont="1" applyFill="1" applyBorder="1" applyAlignment="1">
      <alignment horizontal="left" vertical="top" wrapText="1"/>
    </xf>
    <xf numFmtId="0" fontId="6" fillId="0" borderId="46" xfId="2" applyFont="1" applyFill="1" applyBorder="1" applyAlignment="1">
      <alignment horizontal="left" vertical="top" wrapText="1"/>
    </xf>
  </cellXfs>
  <cellStyles count="4">
    <cellStyle name="Normal" xfId="0" builtinId="0"/>
    <cellStyle name="Normal 2" xfId="2" xr:uid="{9E046C61-243E-42F7-9EE4-B3F45A58CD3A}"/>
    <cellStyle name="Normal 3" xfId="3" xr:uid="{0B386767-EBAB-49B7-8EC5-CE7E85AD5526}"/>
    <cellStyle name="Percent" xfId="1" builtinId="5"/>
  </cellStyles>
  <dxfs count="0"/>
  <tableStyles count="0" defaultTableStyle="TableStyleMedium2" defaultPivotStyle="PivotStyleLight16"/>
  <colors>
    <mruColors>
      <color rgb="FFFFFF00"/>
      <color rgb="FFFEFBE8"/>
      <color rgb="FFFEF8D2"/>
      <color rgb="FFFEF5BE"/>
      <color rgb="FFFFF6DD"/>
      <color rgb="FFF4F9F1"/>
      <color rgb="FFF5F5F5"/>
      <color rgb="FFFFFDF7"/>
      <color rgb="FFFFE600"/>
      <color rgb="FFFAD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423335</xdr:colOff>
      <xdr:row>0</xdr:row>
      <xdr:rowOff>74084</xdr:rowOff>
    </xdr:from>
    <xdr:ext cx="2582332" cy="1598084"/>
    <xdr:pic>
      <xdr:nvPicPr>
        <xdr:cNvPr id="2" name="Picture 1">
          <a:extLst>
            <a:ext uri="{FF2B5EF4-FFF2-40B4-BE49-F238E27FC236}">
              <a16:creationId xmlns:a16="http://schemas.microsoft.com/office/drawing/2014/main" id="{105117F5-E7EB-42BC-BB21-362CA46F9AD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308"/>
        <a:stretch/>
      </xdr:blipFill>
      <xdr:spPr>
        <a:xfrm>
          <a:off x="423335" y="74084"/>
          <a:ext cx="2582332" cy="15980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56AA-5D25-4B81-9E18-3F1A0B8F9161}">
  <sheetPr>
    <pageSetUpPr fitToPage="1"/>
  </sheetPr>
  <dimension ref="A1:M51"/>
  <sheetViews>
    <sheetView tabSelected="1" zoomScale="86" zoomScaleNormal="86" zoomScaleSheetLayoutView="80" zoomScalePageLayoutView="63" workbookViewId="0">
      <selection activeCell="F10" sqref="F10"/>
    </sheetView>
  </sheetViews>
  <sheetFormatPr defaultRowHeight="15.5" x14ac:dyDescent="0.35"/>
  <cols>
    <col min="1" max="1" width="21.1796875" customWidth="1"/>
    <col min="2" max="2" width="57.1796875" customWidth="1"/>
    <col min="3" max="9" width="10.81640625" customWidth="1"/>
    <col min="10" max="10" width="10.81640625" style="29" customWidth="1"/>
    <col min="11" max="11" width="10.81640625" style="15" customWidth="1"/>
    <col min="12" max="12" width="4.453125" style="13" customWidth="1"/>
    <col min="13" max="13" width="64.1796875" style="103" customWidth="1"/>
  </cols>
  <sheetData>
    <row r="1" spans="1:13" ht="29.5" x14ac:dyDescent="0.35">
      <c r="A1" s="182"/>
      <c r="B1" s="183"/>
      <c r="C1" s="165" t="s">
        <v>1</v>
      </c>
      <c r="D1" s="166"/>
      <c r="E1" s="166"/>
      <c r="F1" s="166"/>
      <c r="G1" s="166"/>
      <c r="H1" s="166"/>
      <c r="I1" s="166"/>
      <c r="J1" s="166"/>
      <c r="K1" s="167"/>
      <c r="L1" s="16"/>
      <c r="M1" s="90"/>
    </row>
    <row r="2" spans="1:13" ht="78.75" customHeight="1" x14ac:dyDescent="0.35">
      <c r="A2" s="184"/>
      <c r="B2" s="185"/>
      <c r="C2" s="168" t="s">
        <v>4</v>
      </c>
      <c r="D2" s="168"/>
      <c r="E2" s="168"/>
      <c r="F2" s="168"/>
      <c r="G2" s="168"/>
      <c r="H2" s="168"/>
      <c r="I2" s="168"/>
      <c r="J2" s="168"/>
      <c r="K2" s="169"/>
      <c r="L2" s="17"/>
      <c r="M2" s="91"/>
    </row>
    <row r="3" spans="1:13" ht="39.75" customHeight="1" thickBot="1" x14ac:dyDescent="0.4">
      <c r="A3" s="186"/>
      <c r="B3" s="187"/>
      <c r="C3" s="170" t="s">
        <v>2</v>
      </c>
      <c r="D3" s="170"/>
      <c r="E3" s="170"/>
      <c r="F3" s="170"/>
      <c r="G3" s="170"/>
      <c r="H3" s="170"/>
      <c r="I3" s="170"/>
      <c r="J3" s="170"/>
      <c r="K3" s="171"/>
      <c r="L3" s="17"/>
      <c r="M3" s="91"/>
    </row>
    <row r="4" spans="1:13" ht="40" customHeight="1" thickBot="1" x14ac:dyDescent="0.4">
      <c r="A4" s="18" t="s">
        <v>30</v>
      </c>
      <c r="B4" s="10"/>
      <c r="C4" s="11" t="s">
        <v>27</v>
      </c>
      <c r="D4" s="1" t="s">
        <v>28</v>
      </c>
      <c r="E4" s="12" t="s">
        <v>28</v>
      </c>
      <c r="F4" s="1" t="s">
        <v>27</v>
      </c>
      <c r="G4" s="1" t="s">
        <v>28</v>
      </c>
      <c r="H4" s="1" t="s">
        <v>27</v>
      </c>
      <c r="I4" s="2" t="s">
        <v>28</v>
      </c>
      <c r="J4" s="114" t="s">
        <v>27</v>
      </c>
      <c r="K4" s="14" t="s">
        <v>15</v>
      </c>
      <c r="L4" s="19"/>
      <c r="M4" s="92" t="s">
        <v>29</v>
      </c>
    </row>
    <row r="5" spans="1:13" ht="40" customHeight="1" x14ac:dyDescent="0.35">
      <c r="A5" s="172" t="s">
        <v>6</v>
      </c>
      <c r="B5" s="4" t="s">
        <v>13</v>
      </c>
      <c r="C5" s="47"/>
      <c r="D5" s="48"/>
      <c r="E5" s="87"/>
      <c r="F5" s="87"/>
      <c r="G5" s="87"/>
      <c r="H5" s="87"/>
      <c r="I5" s="48"/>
      <c r="J5" s="110"/>
      <c r="K5" s="120">
        <f>SUM(C5:J5)</f>
        <v>0</v>
      </c>
      <c r="L5" s="19"/>
      <c r="M5" s="93" t="s">
        <v>61</v>
      </c>
    </row>
    <row r="6" spans="1:13" ht="40" customHeight="1" x14ac:dyDescent="0.35">
      <c r="A6" s="173"/>
      <c r="B6" s="5" t="s">
        <v>7</v>
      </c>
      <c r="C6" s="49"/>
      <c r="D6" s="50"/>
      <c r="E6" s="51"/>
      <c r="F6" s="51"/>
      <c r="G6" s="51"/>
      <c r="H6" s="51"/>
      <c r="I6" s="50"/>
      <c r="J6" s="115"/>
      <c r="K6" s="121">
        <f>SUM(C6:J6)</f>
        <v>0</v>
      </c>
      <c r="L6" s="19"/>
      <c r="M6" s="94" t="s">
        <v>40</v>
      </c>
    </row>
    <row r="7" spans="1:13" ht="40" customHeight="1" x14ac:dyDescent="0.35">
      <c r="A7" s="173"/>
      <c r="B7" s="5" t="s">
        <v>8</v>
      </c>
      <c r="C7" s="49"/>
      <c r="D7" s="50"/>
      <c r="E7" s="51"/>
      <c r="F7" s="51"/>
      <c r="G7" s="51"/>
      <c r="H7" s="51"/>
      <c r="I7" s="50"/>
      <c r="J7" s="115"/>
      <c r="K7" s="121">
        <f t="shared" ref="K7:K9" si="0">SUM(C7:J7)</f>
        <v>0</v>
      </c>
      <c r="L7" s="19"/>
      <c r="M7" s="94" t="s">
        <v>38</v>
      </c>
    </row>
    <row r="8" spans="1:13" ht="40" customHeight="1" x14ac:dyDescent="0.35">
      <c r="A8" s="173"/>
      <c r="B8" s="5" t="s">
        <v>9</v>
      </c>
      <c r="C8" s="49"/>
      <c r="D8" s="50"/>
      <c r="E8" s="51"/>
      <c r="F8" s="51"/>
      <c r="G8" s="51"/>
      <c r="H8" s="51"/>
      <c r="I8" s="50"/>
      <c r="J8" s="115"/>
      <c r="K8" s="121">
        <f t="shared" si="0"/>
        <v>0</v>
      </c>
      <c r="L8" s="19"/>
      <c r="M8" s="94" t="s">
        <v>17</v>
      </c>
    </row>
    <row r="9" spans="1:13" ht="40" customHeight="1" x14ac:dyDescent="0.35">
      <c r="A9" s="173"/>
      <c r="B9" s="5" t="s">
        <v>18</v>
      </c>
      <c r="C9" s="49"/>
      <c r="D9" s="50"/>
      <c r="E9" s="51"/>
      <c r="F9" s="51"/>
      <c r="G9" s="51"/>
      <c r="H9" s="51"/>
      <c r="I9" s="50"/>
      <c r="J9" s="115"/>
      <c r="K9" s="121">
        <f t="shared" si="0"/>
        <v>0</v>
      </c>
      <c r="L9" s="19"/>
      <c r="M9" s="94" t="s">
        <v>20</v>
      </c>
    </row>
    <row r="10" spans="1:13" ht="46.5" x14ac:dyDescent="0.35">
      <c r="A10" s="173"/>
      <c r="B10" s="5" t="s">
        <v>0</v>
      </c>
      <c r="C10" s="122">
        <f t="shared" ref="C10:J10" si="1">IFERROR(C21/C9,0)</f>
        <v>0</v>
      </c>
      <c r="D10" s="122">
        <f t="shared" si="1"/>
        <v>0</v>
      </c>
      <c r="E10" s="122">
        <f t="shared" si="1"/>
        <v>0</v>
      </c>
      <c r="F10" s="122">
        <f t="shared" si="1"/>
        <v>0</v>
      </c>
      <c r="G10" s="122">
        <f t="shared" si="1"/>
        <v>0</v>
      </c>
      <c r="H10" s="122">
        <f t="shared" si="1"/>
        <v>0</v>
      </c>
      <c r="I10" s="122">
        <f t="shared" si="1"/>
        <v>0</v>
      </c>
      <c r="J10" s="122">
        <f t="shared" si="1"/>
        <v>0</v>
      </c>
      <c r="K10" s="52"/>
      <c r="L10" s="19"/>
      <c r="M10" s="95" t="s">
        <v>62</v>
      </c>
    </row>
    <row r="11" spans="1:13" ht="40" customHeight="1" x14ac:dyDescent="0.35">
      <c r="A11" s="173"/>
      <c r="B11" s="5" t="s">
        <v>10</v>
      </c>
      <c r="C11" s="49"/>
      <c r="D11" s="50"/>
      <c r="E11" s="51"/>
      <c r="F11" s="51"/>
      <c r="G11" s="51"/>
      <c r="H11" s="51"/>
      <c r="I11" s="50"/>
      <c r="J11" s="115"/>
      <c r="K11" s="52">
        <f>SUM(C11:J11)</f>
        <v>0</v>
      </c>
      <c r="L11" s="19"/>
      <c r="M11" s="94" t="s">
        <v>19</v>
      </c>
    </row>
    <row r="12" spans="1:13" ht="40" customHeight="1" x14ac:dyDescent="0.35">
      <c r="A12" s="173"/>
      <c r="B12" s="5" t="s">
        <v>25</v>
      </c>
      <c r="C12" s="49"/>
      <c r="D12" s="50"/>
      <c r="E12" s="51"/>
      <c r="F12" s="51"/>
      <c r="G12" s="51"/>
      <c r="H12" s="51"/>
      <c r="I12" s="50"/>
      <c r="J12" s="115"/>
      <c r="K12" s="52">
        <f>SUM(C12:J12)</f>
        <v>0</v>
      </c>
      <c r="L12" s="19"/>
      <c r="M12" s="94" t="s">
        <v>24</v>
      </c>
    </row>
    <row r="13" spans="1:13" ht="40" customHeight="1" thickBot="1" x14ac:dyDescent="0.4">
      <c r="A13" s="174"/>
      <c r="B13" s="6" t="s">
        <v>12</v>
      </c>
      <c r="C13" s="136">
        <f>C5+C6-C11-C12</f>
        <v>0</v>
      </c>
      <c r="D13" s="136">
        <f t="shared" ref="D13" si="2">D5+D6-D11-D12</f>
        <v>0</v>
      </c>
      <c r="E13" s="136">
        <f>E5+E6-E11-E12</f>
        <v>0</v>
      </c>
      <c r="F13" s="136">
        <f t="shared" ref="F13:J13" si="3">F5+F6-F11-F12</f>
        <v>0</v>
      </c>
      <c r="G13" s="136">
        <f t="shared" si="3"/>
        <v>0</v>
      </c>
      <c r="H13" s="136">
        <f t="shared" si="3"/>
        <v>0</v>
      </c>
      <c r="I13" s="137">
        <f t="shared" si="3"/>
        <v>0</v>
      </c>
      <c r="J13" s="137">
        <f t="shared" si="3"/>
        <v>0</v>
      </c>
      <c r="K13" s="123">
        <f>SUM(C13:J13)</f>
        <v>0</v>
      </c>
      <c r="L13" s="19"/>
      <c r="M13" s="96" t="s">
        <v>63</v>
      </c>
    </row>
    <row r="14" spans="1:13" ht="40" customHeight="1" x14ac:dyDescent="0.35">
      <c r="A14" s="175" t="s">
        <v>5</v>
      </c>
      <c r="B14" s="7" t="s">
        <v>14</v>
      </c>
      <c r="C14" s="53"/>
      <c r="D14" s="54"/>
      <c r="E14" s="88"/>
      <c r="F14" s="88"/>
      <c r="G14" s="88"/>
      <c r="H14" s="88"/>
      <c r="I14" s="89"/>
      <c r="J14" s="111"/>
      <c r="K14" s="124">
        <f>SUM(C14:J14)</f>
        <v>0</v>
      </c>
      <c r="L14" s="19"/>
      <c r="M14" s="93" t="s">
        <v>64</v>
      </c>
    </row>
    <row r="15" spans="1:13" ht="40" customHeight="1" x14ac:dyDescent="0.35">
      <c r="A15" s="176"/>
      <c r="B15" s="8" t="s">
        <v>7</v>
      </c>
      <c r="C15" s="55"/>
      <c r="D15" s="56"/>
      <c r="E15" s="57"/>
      <c r="F15" s="57"/>
      <c r="G15" s="57"/>
      <c r="H15" s="57"/>
      <c r="I15" s="56"/>
      <c r="J15" s="116"/>
      <c r="K15" s="125">
        <f>SUM(C15:J15)</f>
        <v>0</v>
      </c>
      <c r="L15" s="19"/>
      <c r="M15" s="94" t="s">
        <v>41</v>
      </c>
    </row>
    <row r="16" spans="1:13" ht="40" customHeight="1" x14ac:dyDescent="0.35">
      <c r="A16" s="176"/>
      <c r="B16" s="8" t="s">
        <v>8</v>
      </c>
      <c r="C16" s="55"/>
      <c r="D16" s="56"/>
      <c r="E16" s="57"/>
      <c r="F16" s="57"/>
      <c r="G16" s="57"/>
      <c r="H16" s="57"/>
      <c r="I16" s="56"/>
      <c r="J16" s="116"/>
      <c r="K16" s="125">
        <f t="shared" ref="K16:K18" si="4">SUM(C16:J16)</f>
        <v>0</v>
      </c>
      <c r="L16" s="19"/>
      <c r="M16" s="94" t="s">
        <v>39</v>
      </c>
    </row>
    <row r="17" spans="1:13" ht="40" customHeight="1" x14ac:dyDescent="0.35">
      <c r="A17" s="176"/>
      <c r="B17" s="8" t="s">
        <v>10</v>
      </c>
      <c r="C17" s="55"/>
      <c r="D17" s="56"/>
      <c r="E17" s="57"/>
      <c r="F17" s="57"/>
      <c r="G17" s="57"/>
      <c r="H17" s="57"/>
      <c r="I17" s="56"/>
      <c r="J17" s="116"/>
      <c r="K17" s="125">
        <f t="shared" si="4"/>
        <v>0</v>
      </c>
      <c r="L17" s="19"/>
      <c r="M17" s="94" t="s">
        <v>21</v>
      </c>
    </row>
    <row r="18" spans="1:13" ht="40" customHeight="1" x14ac:dyDescent="0.35">
      <c r="A18" s="176"/>
      <c r="B18" s="8" t="s">
        <v>11</v>
      </c>
      <c r="C18" s="55"/>
      <c r="D18" s="56"/>
      <c r="E18" s="57"/>
      <c r="F18" s="57"/>
      <c r="G18" s="57"/>
      <c r="H18" s="57"/>
      <c r="I18" s="56"/>
      <c r="J18" s="116"/>
      <c r="K18" s="125">
        <f t="shared" si="4"/>
        <v>0</v>
      </c>
      <c r="L18" s="19"/>
      <c r="M18" s="94" t="s">
        <v>22</v>
      </c>
    </row>
    <row r="19" spans="1:13" ht="40" customHeight="1" thickBot="1" x14ac:dyDescent="0.4">
      <c r="A19" s="177"/>
      <c r="B19" s="9" t="s">
        <v>12</v>
      </c>
      <c r="C19" s="138">
        <f>C14+C15-C17-C18</f>
        <v>0</v>
      </c>
      <c r="D19" s="138">
        <f t="shared" ref="D19:J19" si="5">D14+D15-D17-D18</f>
        <v>0</v>
      </c>
      <c r="E19" s="138">
        <f t="shared" si="5"/>
        <v>0</v>
      </c>
      <c r="F19" s="138">
        <f t="shared" si="5"/>
        <v>0</v>
      </c>
      <c r="G19" s="138">
        <f t="shared" si="5"/>
        <v>0</v>
      </c>
      <c r="H19" s="138">
        <f t="shared" si="5"/>
        <v>0</v>
      </c>
      <c r="I19" s="139">
        <f t="shared" si="5"/>
        <v>0</v>
      </c>
      <c r="J19" s="139">
        <f t="shared" si="5"/>
        <v>0</v>
      </c>
      <c r="K19" s="126">
        <f>SUM(C19:J19)</f>
        <v>0</v>
      </c>
      <c r="L19" s="19"/>
      <c r="M19" s="96" t="s">
        <v>65</v>
      </c>
    </row>
    <row r="20" spans="1:13" ht="40" customHeight="1" x14ac:dyDescent="0.35">
      <c r="A20" s="30" t="s">
        <v>52</v>
      </c>
      <c r="B20" s="31" t="s">
        <v>55</v>
      </c>
      <c r="C20" s="58"/>
      <c r="D20" s="59"/>
      <c r="E20" s="59"/>
      <c r="F20" s="59"/>
      <c r="G20" s="59"/>
      <c r="H20" s="59"/>
      <c r="I20" s="59"/>
      <c r="J20" s="60"/>
      <c r="K20" s="127">
        <f>SUM(C20:J20)</f>
        <v>0</v>
      </c>
      <c r="L20" s="19"/>
      <c r="M20" s="93" t="s">
        <v>66</v>
      </c>
    </row>
    <row r="21" spans="1:13" ht="40" customHeight="1" x14ac:dyDescent="0.35">
      <c r="A21" s="32"/>
      <c r="B21" s="33" t="s">
        <v>37</v>
      </c>
      <c r="C21" s="61"/>
      <c r="D21" s="62"/>
      <c r="E21" s="62"/>
      <c r="F21" s="62"/>
      <c r="G21" s="62"/>
      <c r="H21" s="62"/>
      <c r="I21" s="62"/>
      <c r="J21" s="63"/>
      <c r="K21" s="127">
        <f t="shared" ref="K21:K22" si="6">SUM(C21:J21)</f>
        <v>0</v>
      </c>
      <c r="L21" s="19"/>
      <c r="M21" s="94" t="s">
        <v>23</v>
      </c>
    </row>
    <row r="22" spans="1:13" ht="37" x14ac:dyDescent="0.35">
      <c r="A22" s="32"/>
      <c r="B22" s="33" t="s">
        <v>33</v>
      </c>
      <c r="C22" s="61"/>
      <c r="D22" s="62"/>
      <c r="E22" s="62"/>
      <c r="F22" s="62"/>
      <c r="G22" s="62"/>
      <c r="H22" s="62"/>
      <c r="I22" s="62"/>
      <c r="J22" s="63"/>
      <c r="K22" s="127">
        <f t="shared" si="6"/>
        <v>0</v>
      </c>
      <c r="L22" s="19"/>
      <c r="M22" s="94" t="s">
        <v>32</v>
      </c>
    </row>
    <row r="23" spans="1:13" ht="40" customHeight="1" x14ac:dyDescent="0.35">
      <c r="A23" s="32"/>
      <c r="B23" s="33" t="s">
        <v>48</v>
      </c>
      <c r="C23" s="140">
        <f t="shared" ref="C23:J23" si="7">IFERROR(C22/(C20+C21),0)</f>
        <v>0</v>
      </c>
      <c r="D23" s="141">
        <f t="shared" si="7"/>
        <v>0</v>
      </c>
      <c r="E23" s="141">
        <f t="shared" si="7"/>
        <v>0</v>
      </c>
      <c r="F23" s="141">
        <f t="shared" si="7"/>
        <v>0</v>
      </c>
      <c r="G23" s="141">
        <f t="shared" si="7"/>
        <v>0</v>
      </c>
      <c r="H23" s="141">
        <f t="shared" si="7"/>
        <v>0</v>
      </c>
      <c r="I23" s="141">
        <f t="shared" si="7"/>
        <v>0</v>
      </c>
      <c r="J23" s="142">
        <f t="shared" si="7"/>
        <v>0</v>
      </c>
      <c r="K23" s="34"/>
      <c r="L23" s="19"/>
      <c r="M23" s="94" t="s">
        <v>67</v>
      </c>
    </row>
    <row r="24" spans="1:13" ht="37" x14ac:dyDescent="0.35">
      <c r="A24" s="32"/>
      <c r="B24" s="33" t="s">
        <v>31</v>
      </c>
      <c r="C24" s="64"/>
      <c r="D24" s="62"/>
      <c r="E24" s="65"/>
      <c r="F24" s="65"/>
      <c r="G24" s="65"/>
      <c r="H24" s="65"/>
      <c r="I24" s="65"/>
      <c r="J24" s="112"/>
      <c r="K24" s="128">
        <f t="shared" ref="K24:K35" si="8">SUM(C24:J24)</f>
        <v>0</v>
      </c>
      <c r="L24" s="19"/>
      <c r="M24" s="94" t="s">
        <v>68</v>
      </c>
    </row>
    <row r="25" spans="1:13" s="13" customFormat="1" ht="37" x14ac:dyDescent="0.35">
      <c r="A25" s="32"/>
      <c r="B25" s="33" t="s">
        <v>36</v>
      </c>
      <c r="C25" s="143">
        <f t="shared" ref="C25:J25" si="9">IFERROR(C24/(C20+C21-C22),0)</f>
        <v>0</v>
      </c>
      <c r="D25" s="141">
        <f t="shared" si="9"/>
        <v>0</v>
      </c>
      <c r="E25" s="141">
        <f t="shared" si="9"/>
        <v>0</v>
      </c>
      <c r="F25" s="141">
        <f t="shared" si="9"/>
        <v>0</v>
      </c>
      <c r="G25" s="141">
        <f t="shared" si="9"/>
        <v>0</v>
      </c>
      <c r="H25" s="141">
        <f t="shared" si="9"/>
        <v>0</v>
      </c>
      <c r="I25" s="141">
        <f t="shared" si="9"/>
        <v>0</v>
      </c>
      <c r="J25" s="144">
        <f t="shared" si="9"/>
        <v>0</v>
      </c>
      <c r="K25" s="34"/>
      <c r="L25" s="19"/>
      <c r="M25" s="95" t="s">
        <v>69</v>
      </c>
    </row>
    <row r="26" spans="1:13" s="29" customFormat="1" ht="55.5" x14ac:dyDescent="0.35">
      <c r="A26" s="32"/>
      <c r="B26" s="35" t="s">
        <v>77</v>
      </c>
      <c r="C26" s="36"/>
      <c r="D26" s="37"/>
      <c r="E26" s="37"/>
      <c r="F26" s="37"/>
      <c r="G26" s="37"/>
      <c r="H26" s="37"/>
      <c r="I26" s="37"/>
      <c r="J26" s="38"/>
      <c r="K26" s="128">
        <f>SUM(C26:J26)</f>
        <v>0</v>
      </c>
      <c r="L26" s="104"/>
      <c r="M26" s="97" t="s">
        <v>50</v>
      </c>
    </row>
    <row r="27" spans="1:13" ht="40" customHeight="1" thickBot="1" x14ac:dyDescent="0.4">
      <c r="A27" s="39"/>
      <c r="B27" s="40" t="s">
        <v>56</v>
      </c>
      <c r="C27" s="66"/>
      <c r="D27" s="67"/>
      <c r="E27" s="67"/>
      <c r="F27" s="67"/>
      <c r="G27" s="67"/>
      <c r="H27" s="67"/>
      <c r="I27" s="67"/>
      <c r="J27" s="68"/>
      <c r="K27" s="129">
        <f>SUM(C27:J27)</f>
        <v>0</v>
      </c>
      <c r="L27" s="20"/>
      <c r="M27" s="98" t="s">
        <v>53</v>
      </c>
    </row>
    <row r="28" spans="1:13" s="13" customFormat="1" ht="46.5" x14ac:dyDescent="0.35">
      <c r="A28" s="188" t="s">
        <v>54</v>
      </c>
      <c r="B28" s="44" t="s">
        <v>60</v>
      </c>
      <c r="C28" s="145">
        <f>(C20+C21)-(C22+C24+C26+C27)</f>
        <v>0</v>
      </c>
      <c r="D28" s="146">
        <f t="shared" ref="D28:J28" si="10">(D20+D21)-(D22+D24+D26+D27)</f>
        <v>0</v>
      </c>
      <c r="E28" s="146">
        <f t="shared" si="10"/>
        <v>0</v>
      </c>
      <c r="F28" s="146">
        <f t="shared" si="10"/>
        <v>0</v>
      </c>
      <c r="G28" s="146">
        <f t="shared" si="10"/>
        <v>0</v>
      </c>
      <c r="H28" s="146">
        <f t="shared" si="10"/>
        <v>0</v>
      </c>
      <c r="I28" s="146">
        <f t="shared" si="10"/>
        <v>0</v>
      </c>
      <c r="J28" s="147">
        <f t="shared" si="10"/>
        <v>0</v>
      </c>
      <c r="K28" s="130">
        <f>SUM(C28:J28)</f>
        <v>0</v>
      </c>
      <c r="L28" s="19"/>
      <c r="M28" s="99" t="s">
        <v>70</v>
      </c>
    </row>
    <row r="29" spans="1:13" ht="40" customHeight="1" x14ac:dyDescent="0.35">
      <c r="A29" s="189"/>
      <c r="B29" s="45" t="s">
        <v>57</v>
      </c>
      <c r="C29" s="118"/>
      <c r="D29" s="119"/>
      <c r="E29" s="119"/>
      <c r="F29" s="119"/>
      <c r="G29" s="119"/>
      <c r="H29" s="119"/>
      <c r="I29" s="119"/>
      <c r="J29" s="117"/>
      <c r="K29" s="131">
        <f>SUM(C29:J29)</f>
        <v>0</v>
      </c>
      <c r="L29" s="19"/>
      <c r="M29" s="100" t="s">
        <v>71</v>
      </c>
    </row>
    <row r="30" spans="1:13" ht="40" customHeight="1" x14ac:dyDescent="0.35">
      <c r="A30" s="189"/>
      <c r="B30" s="45" t="s">
        <v>43</v>
      </c>
      <c r="C30" s="69"/>
      <c r="D30" s="70"/>
      <c r="E30" s="70"/>
      <c r="F30" s="70"/>
      <c r="G30" s="70"/>
      <c r="H30" s="70"/>
      <c r="I30" s="70"/>
      <c r="J30" s="71"/>
      <c r="K30" s="131">
        <f t="shared" si="8"/>
        <v>0</v>
      </c>
      <c r="L30" s="19"/>
      <c r="M30" s="100" t="s">
        <v>34</v>
      </c>
    </row>
    <row r="31" spans="1:13" ht="40" customHeight="1" x14ac:dyDescent="0.35">
      <c r="A31" s="189"/>
      <c r="B31" s="44" t="s">
        <v>49</v>
      </c>
      <c r="C31" s="148">
        <f t="shared" ref="C31:J31" si="11">IFERROR(C30/(C29+C28),0)</f>
        <v>0</v>
      </c>
      <c r="D31" s="149">
        <f t="shared" si="11"/>
        <v>0</v>
      </c>
      <c r="E31" s="149">
        <f t="shared" si="11"/>
        <v>0</v>
      </c>
      <c r="F31" s="149">
        <f>IFERROR(F30/(F29+F28),0)</f>
        <v>0</v>
      </c>
      <c r="G31" s="149">
        <f t="shared" si="11"/>
        <v>0</v>
      </c>
      <c r="H31" s="149">
        <f t="shared" si="11"/>
        <v>0</v>
      </c>
      <c r="I31" s="149">
        <f t="shared" si="11"/>
        <v>0</v>
      </c>
      <c r="J31" s="150">
        <f t="shared" si="11"/>
        <v>0</v>
      </c>
      <c r="K31" s="132"/>
      <c r="L31" s="19"/>
      <c r="M31" s="95" t="s">
        <v>72</v>
      </c>
    </row>
    <row r="32" spans="1:13" ht="46.5" x14ac:dyDescent="0.35">
      <c r="A32" s="189"/>
      <c r="B32" s="44" t="s">
        <v>44</v>
      </c>
      <c r="C32" s="72"/>
      <c r="D32" s="73"/>
      <c r="E32" s="73"/>
      <c r="F32" s="73"/>
      <c r="G32" s="73"/>
      <c r="H32" s="73"/>
      <c r="I32" s="73"/>
      <c r="J32" s="74"/>
      <c r="K32" s="130">
        <f t="shared" si="8"/>
        <v>0</v>
      </c>
      <c r="L32" s="19"/>
      <c r="M32" s="94" t="s">
        <v>73</v>
      </c>
    </row>
    <row r="33" spans="1:13" s="13" customFormat="1" ht="46.5" x14ac:dyDescent="0.35">
      <c r="A33" s="189"/>
      <c r="B33" s="44" t="s">
        <v>45</v>
      </c>
      <c r="C33" s="148">
        <f t="shared" ref="C33:J33" si="12">IFERROR(C32/(C29+C28-C30),0)</f>
        <v>0</v>
      </c>
      <c r="D33" s="149">
        <f t="shared" si="12"/>
        <v>0</v>
      </c>
      <c r="E33" s="149">
        <f t="shared" si="12"/>
        <v>0</v>
      </c>
      <c r="F33" s="149">
        <f t="shared" si="12"/>
        <v>0</v>
      </c>
      <c r="G33" s="149">
        <f t="shared" si="12"/>
        <v>0</v>
      </c>
      <c r="H33" s="149">
        <f t="shared" si="12"/>
        <v>0</v>
      </c>
      <c r="I33" s="149">
        <f t="shared" si="12"/>
        <v>0</v>
      </c>
      <c r="J33" s="150">
        <f t="shared" si="12"/>
        <v>0</v>
      </c>
      <c r="K33" s="132"/>
      <c r="L33" s="19"/>
      <c r="M33" s="95" t="s">
        <v>74</v>
      </c>
    </row>
    <row r="34" spans="1:13" ht="39.75" customHeight="1" x14ac:dyDescent="0.35">
      <c r="A34" s="189"/>
      <c r="B34" s="44" t="s">
        <v>59</v>
      </c>
      <c r="C34" s="151">
        <f>SUM(C36:C47)</f>
        <v>0</v>
      </c>
      <c r="D34" s="152">
        <f t="shared" ref="D34:J34" si="13">SUM(D36:D47)</f>
        <v>0</v>
      </c>
      <c r="E34" s="152">
        <f t="shared" si="13"/>
        <v>0</v>
      </c>
      <c r="F34" s="152">
        <f t="shared" si="13"/>
        <v>0</v>
      </c>
      <c r="G34" s="152">
        <f t="shared" si="13"/>
        <v>0</v>
      </c>
      <c r="H34" s="152">
        <f t="shared" si="13"/>
        <v>0</v>
      </c>
      <c r="I34" s="152">
        <f t="shared" si="13"/>
        <v>0</v>
      </c>
      <c r="J34" s="153">
        <f t="shared" si="13"/>
        <v>0</v>
      </c>
      <c r="K34" s="130">
        <f t="shared" si="8"/>
        <v>0</v>
      </c>
      <c r="L34" s="19"/>
      <c r="M34" s="95" t="s">
        <v>75</v>
      </c>
    </row>
    <row r="35" spans="1:13" ht="40" customHeight="1" thickBot="1" x14ac:dyDescent="0.4">
      <c r="A35" s="190"/>
      <c r="B35" s="46" t="s">
        <v>58</v>
      </c>
      <c r="C35" s="154">
        <f t="shared" ref="C35:J35" si="14">C29+C28-C30-C32-C34</f>
        <v>0</v>
      </c>
      <c r="D35" s="155">
        <f t="shared" si="14"/>
        <v>0</v>
      </c>
      <c r="E35" s="155">
        <f t="shared" si="14"/>
        <v>0</v>
      </c>
      <c r="F35" s="155">
        <f>F29+F28-F30-F32-F34</f>
        <v>0</v>
      </c>
      <c r="G35" s="155">
        <f t="shared" si="14"/>
        <v>0</v>
      </c>
      <c r="H35" s="155">
        <f t="shared" si="14"/>
        <v>0</v>
      </c>
      <c r="I35" s="155">
        <f t="shared" si="14"/>
        <v>0</v>
      </c>
      <c r="J35" s="156">
        <f t="shared" si="14"/>
        <v>0</v>
      </c>
      <c r="K35" s="130">
        <f t="shared" si="8"/>
        <v>0</v>
      </c>
      <c r="L35" s="20"/>
      <c r="M35" s="96" t="s">
        <v>46</v>
      </c>
    </row>
    <row r="36" spans="1:13" ht="30" customHeight="1" x14ac:dyDescent="0.35">
      <c r="A36" s="162" t="s">
        <v>51</v>
      </c>
      <c r="B36" s="41" t="s">
        <v>78</v>
      </c>
      <c r="C36" s="75"/>
      <c r="D36" s="76"/>
      <c r="E36" s="77"/>
      <c r="F36" s="77"/>
      <c r="G36" s="77"/>
      <c r="H36" s="77"/>
      <c r="I36" s="77"/>
      <c r="J36" s="78"/>
      <c r="K36" s="133">
        <f>SUM(C36:J36)</f>
        <v>0</v>
      </c>
      <c r="L36" s="19"/>
      <c r="M36" s="157" t="s">
        <v>76</v>
      </c>
    </row>
    <row r="37" spans="1:13" ht="30" customHeight="1" x14ac:dyDescent="0.35">
      <c r="A37" s="163"/>
      <c r="B37" s="42" t="s">
        <v>3</v>
      </c>
      <c r="C37" s="79"/>
      <c r="D37" s="80"/>
      <c r="E37" s="81"/>
      <c r="F37" s="81"/>
      <c r="G37" s="81"/>
      <c r="H37" s="81"/>
      <c r="I37" s="81"/>
      <c r="J37" s="82"/>
      <c r="K37" s="134">
        <f t="shared" ref="K37:K47" si="15">SUM(C37:J37)</f>
        <v>0</v>
      </c>
      <c r="L37" s="19"/>
      <c r="M37" s="158"/>
    </row>
    <row r="38" spans="1:13" ht="30" customHeight="1" x14ac:dyDescent="0.35">
      <c r="A38" s="163"/>
      <c r="B38" s="42" t="s">
        <v>3</v>
      </c>
      <c r="C38" s="79"/>
      <c r="D38" s="80"/>
      <c r="E38" s="81"/>
      <c r="F38" s="81"/>
      <c r="G38" s="81"/>
      <c r="H38" s="81"/>
      <c r="I38" s="81"/>
      <c r="J38" s="82"/>
      <c r="K38" s="134">
        <f t="shared" si="15"/>
        <v>0</v>
      </c>
      <c r="L38" s="19"/>
      <c r="M38" s="158"/>
    </row>
    <row r="39" spans="1:13" ht="30" customHeight="1" x14ac:dyDescent="0.35">
      <c r="A39" s="163"/>
      <c r="B39" s="42" t="s">
        <v>3</v>
      </c>
      <c r="C39" s="79"/>
      <c r="D39" s="80"/>
      <c r="E39" s="81"/>
      <c r="F39" s="81"/>
      <c r="G39" s="81"/>
      <c r="H39" s="81"/>
      <c r="I39" s="81"/>
      <c r="J39" s="82"/>
      <c r="K39" s="134">
        <f t="shared" si="15"/>
        <v>0</v>
      </c>
      <c r="L39" s="19"/>
      <c r="M39" s="158"/>
    </row>
    <row r="40" spans="1:13" ht="30" customHeight="1" x14ac:dyDescent="0.35">
      <c r="A40" s="163"/>
      <c r="B40" s="42" t="s">
        <v>3</v>
      </c>
      <c r="C40" s="79"/>
      <c r="D40" s="80"/>
      <c r="E40" s="81"/>
      <c r="F40" s="81"/>
      <c r="G40" s="81"/>
      <c r="H40" s="81"/>
      <c r="I40" s="81"/>
      <c r="J40" s="82"/>
      <c r="K40" s="134">
        <f t="shared" si="15"/>
        <v>0</v>
      </c>
      <c r="L40" s="19"/>
      <c r="M40" s="158"/>
    </row>
    <row r="41" spans="1:13" ht="30" customHeight="1" x14ac:dyDescent="0.35">
      <c r="A41" s="163"/>
      <c r="B41" s="42" t="s">
        <v>3</v>
      </c>
      <c r="C41" s="79"/>
      <c r="D41" s="80"/>
      <c r="E41" s="81"/>
      <c r="F41" s="81"/>
      <c r="G41" s="81"/>
      <c r="H41" s="81"/>
      <c r="I41" s="81"/>
      <c r="J41" s="82"/>
      <c r="K41" s="134">
        <f t="shared" si="15"/>
        <v>0</v>
      </c>
      <c r="L41" s="19"/>
      <c r="M41" s="158"/>
    </row>
    <row r="42" spans="1:13" ht="30" customHeight="1" x14ac:dyDescent="0.35">
      <c r="A42" s="163"/>
      <c r="B42" s="42" t="s">
        <v>3</v>
      </c>
      <c r="C42" s="79"/>
      <c r="D42" s="80"/>
      <c r="E42" s="81"/>
      <c r="F42" s="81"/>
      <c r="G42" s="81"/>
      <c r="H42" s="81"/>
      <c r="I42" s="81"/>
      <c r="J42" s="82"/>
      <c r="K42" s="134">
        <f t="shared" si="15"/>
        <v>0</v>
      </c>
      <c r="L42" s="19"/>
      <c r="M42" s="158"/>
    </row>
    <row r="43" spans="1:13" ht="30" customHeight="1" x14ac:dyDescent="0.35">
      <c r="A43" s="163"/>
      <c r="B43" s="42" t="s">
        <v>3</v>
      </c>
      <c r="C43" s="79"/>
      <c r="D43" s="80"/>
      <c r="E43" s="81"/>
      <c r="F43" s="81"/>
      <c r="G43" s="81"/>
      <c r="H43" s="81"/>
      <c r="I43" s="81"/>
      <c r="J43" s="82"/>
      <c r="K43" s="134">
        <f t="shared" si="15"/>
        <v>0</v>
      </c>
      <c r="L43" s="19"/>
      <c r="M43" s="158"/>
    </row>
    <row r="44" spans="1:13" ht="30" customHeight="1" x14ac:dyDescent="0.35">
      <c r="A44" s="163"/>
      <c r="B44" s="42" t="s">
        <v>3</v>
      </c>
      <c r="C44" s="79"/>
      <c r="D44" s="80"/>
      <c r="E44" s="81"/>
      <c r="F44" s="81"/>
      <c r="G44" s="81"/>
      <c r="H44" s="81"/>
      <c r="I44" s="81"/>
      <c r="J44" s="82"/>
      <c r="K44" s="134">
        <f t="shared" si="15"/>
        <v>0</v>
      </c>
      <c r="L44" s="19"/>
      <c r="M44" s="158"/>
    </row>
    <row r="45" spans="1:13" ht="30" customHeight="1" x14ac:dyDescent="0.35">
      <c r="A45" s="163"/>
      <c r="B45" s="42" t="s">
        <v>3</v>
      </c>
      <c r="C45" s="79"/>
      <c r="D45" s="80"/>
      <c r="E45" s="81"/>
      <c r="F45" s="81"/>
      <c r="G45" s="81"/>
      <c r="H45" s="81"/>
      <c r="I45" s="81"/>
      <c r="J45" s="82"/>
      <c r="K45" s="134">
        <f t="shared" si="15"/>
        <v>0</v>
      </c>
      <c r="L45" s="19"/>
      <c r="M45" s="158"/>
    </row>
    <row r="46" spans="1:13" ht="30" customHeight="1" x14ac:dyDescent="0.35">
      <c r="A46" s="163"/>
      <c r="B46" s="42" t="s">
        <v>3</v>
      </c>
      <c r="C46" s="79"/>
      <c r="D46" s="80"/>
      <c r="E46" s="81"/>
      <c r="F46" s="81"/>
      <c r="G46" s="81"/>
      <c r="H46" s="81"/>
      <c r="I46" s="81"/>
      <c r="J46" s="82"/>
      <c r="K46" s="134">
        <f t="shared" si="15"/>
        <v>0</v>
      </c>
      <c r="L46" s="19"/>
      <c r="M46" s="158"/>
    </row>
    <row r="47" spans="1:13" ht="30" customHeight="1" thickBot="1" x14ac:dyDescent="0.4">
      <c r="A47" s="164"/>
      <c r="B47" s="43" t="s">
        <v>3</v>
      </c>
      <c r="C47" s="83"/>
      <c r="D47" s="84"/>
      <c r="E47" s="85"/>
      <c r="F47" s="85"/>
      <c r="G47" s="85"/>
      <c r="H47" s="85"/>
      <c r="I47" s="85"/>
      <c r="J47" s="86"/>
      <c r="K47" s="135">
        <f t="shared" si="15"/>
        <v>0</v>
      </c>
      <c r="L47" s="28"/>
      <c r="M47" s="159"/>
    </row>
    <row r="48" spans="1:13" x14ac:dyDescent="0.35">
      <c r="A48" s="21"/>
      <c r="B48" s="22"/>
      <c r="C48" s="22"/>
      <c r="D48" s="23"/>
      <c r="E48" s="23"/>
      <c r="F48" s="23"/>
      <c r="G48" s="23"/>
      <c r="H48" s="23"/>
      <c r="I48" s="23"/>
      <c r="J48" s="104"/>
      <c r="K48" s="24"/>
      <c r="L48" s="17"/>
      <c r="M48" s="101"/>
    </row>
    <row r="49" spans="1:13" s="3" customFormat="1" ht="28.5" customHeight="1" thickBot="1" x14ac:dyDescent="0.4">
      <c r="A49" s="25" t="s">
        <v>26</v>
      </c>
      <c r="B49" s="26"/>
      <c r="C49" s="26"/>
      <c r="D49" s="26"/>
      <c r="E49" s="26"/>
      <c r="F49" s="26"/>
      <c r="G49" s="26"/>
      <c r="H49" s="26"/>
      <c r="I49" s="26"/>
      <c r="J49" s="113"/>
      <c r="K49" s="27"/>
      <c r="L49" s="19"/>
      <c r="M49" s="102"/>
    </row>
    <row r="50" spans="1:13" s="109" customFormat="1" ht="111.75" customHeight="1" x14ac:dyDescent="0.35">
      <c r="A50" s="178" t="s">
        <v>16</v>
      </c>
      <c r="B50" s="179"/>
      <c r="C50" s="160"/>
      <c r="D50" s="160"/>
      <c r="E50" s="160"/>
      <c r="F50" s="160"/>
      <c r="G50" s="160"/>
      <c r="H50" s="160"/>
      <c r="I50" s="160"/>
      <c r="J50" s="160"/>
      <c r="K50" s="160"/>
      <c r="L50" s="105"/>
      <c r="M50" s="106" t="s">
        <v>35</v>
      </c>
    </row>
    <row r="51" spans="1:13" s="109" customFormat="1" ht="116.25" customHeight="1" x14ac:dyDescent="0.35">
      <c r="A51" s="180" t="s">
        <v>47</v>
      </c>
      <c r="B51" s="181"/>
      <c r="C51" s="161"/>
      <c r="D51" s="161"/>
      <c r="E51" s="161"/>
      <c r="F51" s="161"/>
      <c r="G51" s="161"/>
      <c r="H51" s="161"/>
      <c r="I51" s="161"/>
      <c r="J51" s="161"/>
      <c r="K51" s="161"/>
      <c r="L51" s="107"/>
      <c r="M51" s="108" t="s">
        <v>42</v>
      </c>
    </row>
  </sheetData>
  <sheetProtection algorithmName="SHA-512" hashValue="sWzRc4AGYdcArTJcX43EXIEatw9FkTLMTMuriJ4GziAnf3DEzd8GHN0ZVeI1ommwCaYejQrF/5fiQ8Ppf9oqxA==" saltValue="+U5XtqLd9TXjQFx4K5IoRw==" spinCount="100000" sheet="1" objects="1" scenarios="1"/>
  <mergeCells count="13">
    <mergeCell ref="M36:M47"/>
    <mergeCell ref="C50:K50"/>
    <mergeCell ref="C51:K51"/>
    <mergeCell ref="A36:A47"/>
    <mergeCell ref="C1:K1"/>
    <mergeCell ref="C2:K2"/>
    <mergeCell ref="C3:K3"/>
    <mergeCell ref="A5:A13"/>
    <mergeCell ref="A14:A19"/>
    <mergeCell ref="A50:B50"/>
    <mergeCell ref="A51:B51"/>
    <mergeCell ref="A1:B3"/>
    <mergeCell ref="A28:A35"/>
  </mergeCells>
  <pageMargins left="0.43307086614173229" right="0.43307086614173229" top="0.35433070866141736" bottom="0.35433070866141736" header="0.31496062992125984" footer="0.11811023622047245"/>
  <pageSetup paperSize="9" scale="37" orientation="portrait" r:id="rId1"/>
  <headerFooter>
    <oddFooter>&amp;CBreeding Report Template 2021_v1.6 (04/06/2022)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Suzanna Hatchwell</dc:creator>
  <cp:lastModifiedBy>RECS Animal Care</cp:lastModifiedBy>
  <cp:lastPrinted>2021-09-09T05:42:44Z</cp:lastPrinted>
  <dcterms:created xsi:type="dcterms:W3CDTF">2019-09-25T01:20:43Z</dcterms:created>
  <dcterms:modified xsi:type="dcterms:W3CDTF">2022-06-06T00:18:04Z</dcterms:modified>
</cp:coreProperties>
</file>